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\Jurnal\Jurnal Dinamika Ekonomi Pembangunan UNDIP\Data\"/>
    </mc:Choice>
  </mc:AlternateContent>
  <xr:revisionPtr revIDLastSave="0" documentId="8_{D2A92DD8-ABE3-4811-9C6E-A89562AFC670}" xr6:coauthVersionLast="45" xr6:coauthVersionMax="45" xr10:uidLastSave="{00000000-0000-0000-0000-000000000000}"/>
  <bookViews>
    <workbookView xWindow="-120" yWindow="-120" windowWidth="20730" windowHeight="11160" xr2:uid="{CCE5B1E2-6871-4686-B602-2BA92A5B81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2" i="1" l="1"/>
  <c r="L212" i="1"/>
  <c r="K212" i="1"/>
  <c r="J212" i="1"/>
  <c r="M211" i="1"/>
  <c r="L211" i="1"/>
  <c r="K211" i="1"/>
  <c r="J211" i="1"/>
  <c r="M210" i="1"/>
  <c r="L210" i="1"/>
  <c r="K210" i="1"/>
  <c r="J210" i="1"/>
  <c r="M209" i="1"/>
  <c r="L209" i="1"/>
  <c r="K209" i="1"/>
  <c r="J209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3" i="1"/>
  <c r="L123" i="1"/>
  <c r="K123" i="1"/>
  <c r="J123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9" i="1"/>
  <c r="L119" i="1"/>
  <c r="K119" i="1"/>
  <c r="J119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6" i="1"/>
  <c r="L86" i="1"/>
  <c r="K86" i="1"/>
  <c r="J86" i="1"/>
  <c r="M85" i="1"/>
  <c r="L85" i="1"/>
  <c r="K85" i="1"/>
  <c r="J85" i="1"/>
  <c r="M84" i="1"/>
  <c r="L84" i="1"/>
  <c r="K84" i="1"/>
  <c r="J84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9" i="1"/>
  <c r="L39" i="1"/>
  <c r="K39" i="1"/>
  <c r="J39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M3" i="1"/>
  <c r="L3" i="1"/>
  <c r="K3" i="1"/>
  <c r="J3" i="1"/>
</calcChain>
</file>

<file path=xl/sharedStrings.xml><?xml version="1.0" encoding="utf-8"?>
<sst xmlns="http://schemas.openxmlformats.org/spreadsheetml/2006/main" count="30" uniqueCount="30">
  <si>
    <t>Y (Cadangan Devisa)</t>
  </si>
  <si>
    <t>X1 (Ekspor)</t>
  </si>
  <si>
    <t>X2 (remitansi)</t>
  </si>
  <si>
    <t>X3 (nilai tukar)</t>
  </si>
  <si>
    <t>X4 (Inflasi)</t>
  </si>
  <si>
    <t>LogY</t>
  </si>
  <si>
    <t>LogX1</t>
  </si>
  <si>
    <t>LogX2</t>
  </si>
  <si>
    <t>LogX3</t>
  </si>
  <si>
    <t>1. Albania</t>
  </si>
  <si>
    <t>2. Algeria</t>
  </si>
  <si>
    <t>3. Azerbaijan</t>
  </si>
  <si>
    <t>4. Bangladesh</t>
  </si>
  <si>
    <t>5. Egypt</t>
  </si>
  <si>
    <t>6. Gambia</t>
  </si>
  <si>
    <t>7. Guyana</t>
  </si>
  <si>
    <t>8. Indonesia</t>
  </si>
  <si>
    <t>9. Kazahstan</t>
  </si>
  <si>
    <t>10. Kyrgyz Republic</t>
  </si>
  <si>
    <t>11. Lebanon</t>
  </si>
  <si>
    <t>12. Morocco</t>
  </si>
  <si>
    <t>13. Mozambique</t>
  </si>
  <si>
    <t>14. Pakistan</t>
  </si>
  <si>
    <t xml:space="preserve">15. Sierra Leone </t>
  </si>
  <si>
    <t>16. Tunisia</t>
  </si>
  <si>
    <t>17. Turkiye</t>
  </si>
  <si>
    <t>18. Malaysia</t>
  </si>
  <si>
    <t>19. Oman</t>
  </si>
  <si>
    <t>20. Qatar</t>
  </si>
  <si>
    <t>21. 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</si>
</sst>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D0AE-3882-420B-B8A5-3062E99A303D}">
  <dimension ref="B2:M212"/>
  <sheetViews>
    <sheetView tabSelected="1" workbookViewId="0">
      <selection activeCell="N8" sqref="N8"/>
    </sheetView>
  </sheetViews>
  <sheetFormatPr defaultRowHeight="15" x14ac:dyDescent="0.25"/>
  <cols>
    <col min="4" max="4" width="15" customWidth="1"/>
    <col min="5" max="5" width="13.7109375" customWidth="1"/>
  </cols>
  <sheetData>
    <row r="2" spans="2:13" x14ac:dyDescent="0.25">
      <c r="D2" s="1" t="s">
        <v>0</v>
      </c>
      <c r="E2" s="1" t="s">
        <v>1</v>
      </c>
      <c r="F2" t="s">
        <v>2</v>
      </c>
      <c r="G2" t="s">
        <v>3</v>
      </c>
      <c r="H2" t="s">
        <v>4</v>
      </c>
      <c r="J2" t="s">
        <v>5</v>
      </c>
      <c r="K2" t="s">
        <v>6</v>
      </c>
      <c r="L2" t="s">
        <v>7</v>
      </c>
      <c r="M2" t="s">
        <v>8</v>
      </c>
    </row>
    <row r="3" spans="2:13" x14ac:dyDescent="0.25">
      <c r="B3" t="s">
        <v>9</v>
      </c>
      <c r="C3">
        <v>2011</v>
      </c>
      <c r="D3" s="1">
        <v>2471402724.9402599</v>
      </c>
      <c r="E3" s="1">
        <v>3769457697.9418373</v>
      </c>
      <c r="F3">
        <v>1552078514.3403699</v>
      </c>
      <c r="G3">
        <v>100.895833333333</v>
      </c>
      <c r="H3">
        <v>3.4291232472216402</v>
      </c>
      <c r="J3">
        <f>LN(D3)</f>
        <v>21.628051731223486</v>
      </c>
      <c r="K3">
        <f t="shared" ref="K3:M18" si="0">LN(E3)</f>
        <v>22.050196981359623</v>
      </c>
      <c r="L3">
        <f t="shared" si="0"/>
        <v>21.162860846564687</v>
      </c>
      <c r="M3">
        <f t="shared" si="0"/>
        <v>4.6140886314953349</v>
      </c>
    </row>
    <row r="4" spans="2:13" x14ac:dyDescent="0.25">
      <c r="C4">
        <v>2012</v>
      </c>
      <c r="D4" s="1">
        <v>2599863597.31882</v>
      </c>
      <c r="E4" s="1">
        <v>3565049424.9622402</v>
      </c>
      <c r="F4">
        <v>1419772515.43028</v>
      </c>
      <c r="G4">
        <v>108.184166666667</v>
      </c>
      <c r="H4">
        <v>2.0315926839529799</v>
      </c>
      <c r="J4">
        <f t="shared" ref="J4:M67" si="1">LN(D4)</f>
        <v>21.678724818027955</v>
      </c>
      <c r="K4">
        <f t="shared" si="0"/>
        <v>21.994443754661095</v>
      </c>
      <c r="L4">
        <f t="shared" si="0"/>
        <v>21.073762495324914</v>
      </c>
      <c r="M4">
        <f t="shared" si="0"/>
        <v>4.6838350217550513</v>
      </c>
    </row>
    <row r="5" spans="2:13" x14ac:dyDescent="0.25">
      <c r="C5">
        <v>2013</v>
      </c>
      <c r="D5" s="1">
        <v>2773278107.1684799</v>
      </c>
      <c r="E5" s="1">
        <v>3694412184.4397421</v>
      </c>
      <c r="F5">
        <v>1281848113.7530799</v>
      </c>
      <c r="G5">
        <v>105.669166666667</v>
      </c>
      <c r="H5">
        <v>1.9376208020522701</v>
      </c>
      <c r="J5">
        <f t="shared" si="1"/>
        <v>21.743295889632549</v>
      </c>
      <c r="K5">
        <f t="shared" si="0"/>
        <v>22.030087294642584</v>
      </c>
      <c r="L5">
        <f t="shared" si="0"/>
        <v>20.971568712414413</v>
      </c>
      <c r="M5">
        <f t="shared" si="0"/>
        <v>4.6603131442352907</v>
      </c>
    </row>
    <row r="6" spans="2:13" x14ac:dyDescent="0.25">
      <c r="C6">
        <v>2014</v>
      </c>
      <c r="D6" s="1">
        <v>2665215805.2185001</v>
      </c>
      <c r="E6" s="1">
        <v>3732057451.6496015</v>
      </c>
      <c r="F6">
        <v>1421007454.3659501</v>
      </c>
      <c r="G6">
        <v>105.48</v>
      </c>
      <c r="H6">
        <v>1.62586504402607</v>
      </c>
      <c r="J6">
        <f t="shared" si="1"/>
        <v>21.703550868853629</v>
      </c>
      <c r="K6">
        <f t="shared" si="0"/>
        <v>22.040225514145707</v>
      </c>
      <c r="L6">
        <f t="shared" si="0"/>
        <v>21.074631931906833</v>
      </c>
      <c r="M6">
        <f t="shared" si="0"/>
        <v>4.6585213614850858</v>
      </c>
    </row>
    <row r="7" spans="2:13" x14ac:dyDescent="0.25">
      <c r="C7">
        <v>2015</v>
      </c>
      <c r="D7" s="1">
        <v>3138517990.16501</v>
      </c>
      <c r="E7" s="1">
        <v>3104896964.7122898</v>
      </c>
      <c r="F7">
        <v>1290863508.0940101</v>
      </c>
      <c r="G7">
        <v>125.961666666667</v>
      </c>
      <c r="H7">
        <v>3.5012083549265598</v>
      </c>
      <c r="J7">
        <f t="shared" si="1"/>
        <v>21.867016547795608</v>
      </c>
      <c r="K7">
        <f t="shared" si="0"/>
        <v>21.856246368113723</v>
      </c>
      <c r="L7">
        <f t="shared" si="0"/>
        <v>20.978577217500419</v>
      </c>
      <c r="M7">
        <f t="shared" si="0"/>
        <v>4.8359776278590596</v>
      </c>
    </row>
    <row r="8" spans="2:13" x14ac:dyDescent="0.25">
      <c r="C8">
        <v>2016</v>
      </c>
      <c r="D8" s="1">
        <v>3108607051.8175902</v>
      </c>
      <c r="E8" s="1">
        <v>3437126527.9819565</v>
      </c>
      <c r="F8">
        <v>1306009166.92504</v>
      </c>
      <c r="G8">
        <v>124.1425</v>
      </c>
      <c r="H8">
        <v>-0.36731720978462801</v>
      </c>
      <c r="J8">
        <f t="shared" si="1"/>
        <v>21.857440569497147</v>
      </c>
      <c r="K8">
        <f t="shared" si="0"/>
        <v>21.957901647631402</v>
      </c>
      <c r="L8">
        <f t="shared" si="0"/>
        <v>20.990241886861039</v>
      </c>
      <c r="M8">
        <f t="shared" si="0"/>
        <v>4.8214300993359753</v>
      </c>
    </row>
    <row r="9" spans="2:13" x14ac:dyDescent="0.25">
      <c r="C9">
        <v>2017</v>
      </c>
      <c r="D9" s="1">
        <v>3588583656.8277998</v>
      </c>
      <c r="E9" s="1">
        <v>4110290931.9899244</v>
      </c>
      <c r="F9">
        <v>1311822432.138</v>
      </c>
      <c r="G9">
        <v>119.1</v>
      </c>
      <c r="H9">
        <v>2.0605984592022</v>
      </c>
      <c r="J9">
        <f t="shared" si="1"/>
        <v>22.001023437040807</v>
      </c>
      <c r="K9">
        <f t="shared" si="0"/>
        <v>22.136759649321561</v>
      </c>
      <c r="L9">
        <f t="shared" si="0"/>
        <v>20.994683176950609</v>
      </c>
      <c r="M9">
        <f t="shared" si="0"/>
        <v>4.779963476361254</v>
      </c>
    </row>
    <row r="10" spans="2:13" x14ac:dyDescent="0.25">
      <c r="C10">
        <v>2018</v>
      </c>
      <c r="D10" s="1">
        <v>3893560031.0668101</v>
      </c>
      <c r="E10" s="1">
        <v>4785177777.0369635</v>
      </c>
      <c r="F10">
        <v>1458210055.8531201</v>
      </c>
      <c r="G10">
        <v>107.989166666667</v>
      </c>
      <c r="H10">
        <v>2.0280596307113599</v>
      </c>
      <c r="J10">
        <f t="shared" si="1"/>
        <v>22.082589751140819</v>
      </c>
      <c r="K10">
        <f t="shared" si="0"/>
        <v>22.288789014146953</v>
      </c>
      <c r="L10">
        <f t="shared" si="0"/>
        <v>21.100475531385463</v>
      </c>
      <c r="M10">
        <f t="shared" si="0"/>
        <v>4.6820309134509994</v>
      </c>
    </row>
    <row r="11" spans="2:13" x14ac:dyDescent="0.25">
      <c r="C11">
        <v>2019</v>
      </c>
      <c r="D11" s="1">
        <v>3763661058.6774402</v>
      </c>
      <c r="E11" s="1">
        <v>4821430704.1915035</v>
      </c>
      <c r="F11">
        <v>1472812241.6103899</v>
      </c>
      <c r="G11">
        <v>109.850833333333</v>
      </c>
      <c r="H11">
        <v>1.41109078954248</v>
      </c>
      <c r="J11">
        <f t="shared" si="1"/>
        <v>22.048658006442128</v>
      </c>
      <c r="K11">
        <f t="shared" si="0"/>
        <v>22.296336547560369</v>
      </c>
      <c r="L11">
        <f t="shared" si="0"/>
        <v>21.110439499642727</v>
      </c>
      <c r="M11">
        <f t="shared" si="0"/>
        <v>4.6991233849041025</v>
      </c>
    </row>
    <row r="12" spans="2:13" x14ac:dyDescent="0.25">
      <c r="C12">
        <v>2020</v>
      </c>
      <c r="D12" s="1">
        <v>4817386149.2046099</v>
      </c>
      <c r="E12" s="1">
        <v>3435536125.1725721</v>
      </c>
      <c r="F12">
        <v>1465987212.4909599</v>
      </c>
      <c r="G12">
        <v>108.65</v>
      </c>
      <c r="H12">
        <v>1.62088661717004</v>
      </c>
      <c r="J12">
        <f t="shared" si="1"/>
        <v>22.295497325218914</v>
      </c>
      <c r="K12">
        <f t="shared" si="0"/>
        <v>21.957438827639201</v>
      </c>
      <c r="L12">
        <f t="shared" si="0"/>
        <v>21.10579471765179</v>
      </c>
      <c r="M12">
        <f t="shared" si="0"/>
        <v>4.6881317067024391</v>
      </c>
    </row>
    <row r="13" spans="2:13" x14ac:dyDescent="0.25">
      <c r="B13" t="s">
        <v>10</v>
      </c>
      <c r="C13">
        <v>2011</v>
      </c>
      <c r="D13" s="1">
        <v>191369111470.40701</v>
      </c>
      <c r="E13" s="1">
        <v>77581299982.587921</v>
      </c>
      <c r="F13">
        <v>202869816.18834201</v>
      </c>
      <c r="G13">
        <v>72.937883333333303</v>
      </c>
      <c r="H13">
        <v>4.5242115050527598</v>
      </c>
      <c r="J13">
        <f t="shared" si="1"/>
        <v>25.97746992086449</v>
      </c>
      <c r="K13">
        <f t="shared" si="0"/>
        <v>25.074592255489506</v>
      </c>
      <c r="L13">
        <f t="shared" si="0"/>
        <v>19.128075031720719</v>
      </c>
      <c r="M13">
        <f t="shared" si="0"/>
        <v>4.2896081656742089</v>
      </c>
    </row>
    <row r="14" spans="2:13" x14ac:dyDescent="0.25">
      <c r="C14">
        <v>2012</v>
      </c>
      <c r="D14" s="1">
        <v>200586904241.375</v>
      </c>
      <c r="E14" s="1">
        <v>77123007377.218323</v>
      </c>
      <c r="F14">
        <v>214841268.63545701</v>
      </c>
      <c r="G14">
        <v>77.535966666666695</v>
      </c>
      <c r="H14">
        <v>8.8914509106231403</v>
      </c>
      <c r="J14">
        <f t="shared" si="1"/>
        <v>26.024513427398929</v>
      </c>
      <c r="K14">
        <f t="shared" si="0"/>
        <v>25.068667482562262</v>
      </c>
      <c r="L14">
        <f t="shared" si="0"/>
        <v>19.185410028008569</v>
      </c>
      <c r="M14">
        <f t="shared" si="0"/>
        <v>4.3507419147261954</v>
      </c>
    </row>
    <row r="15" spans="2:13" x14ac:dyDescent="0.25">
      <c r="C15">
        <v>2013</v>
      </c>
      <c r="D15" s="1">
        <v>201436604411.91501</v>
      </c>
      <c r="E15" s="1">
        <v>69659422389.767212</v>
      </c>
      <c r="F15">
        <v>209601443.444637</v>
      </c>
      <c r="G15">
        <v>79.368399999999994</v>
      </c>
      <c r="H15">
        <v>3.25423910998847</v>
      </c>
      <c r="J15">
        <f t="shared" si="1"/>
        <v>26.028740550527274</v>
      </c>
      <c r="K15">
        <f t="shared" si="0"/>
        <v>24.966883810000436</v>
      </c>
      <c r="L15">
        <f t="shared" si="0"/>
        <v>19.160718397050793</v>
      </c>
      <c r="M15">
        <f t="shared" si="0"/>
        <v>4.3741003041494366</v>
      </c>
    </row>
    <row r="16" spans="2:13" x14ac:dyDescent="0.25">
      <c r="C16">
        <v>2014</v>
      </c>
      <c r="D16" s="1">
        <v>186350590140.83401</v>
      </c>
      <c r="E16" s="1">
        <v>65185667481.601913</v>
      </c>
      <c r="F16">
        <v>2452442617.0725598</v>
      </c>
      <c r="G16">
        <v>80.579016666666703</v>
      </c>
      <c r="H16">
        <v>2.91692692067457</v>
      </c>
      <c r="J16">
        <f t="shared" si="1"/>
        <v>25.950895629707738</v>
      </c>
      <c r="K16">
        <f t="shared" si="0"/>
        <v>24.900505457812393</v>
      </c>
      <c r="L16">
        <f t="shared" si="0"/>
        <v>21.620350351402255</v>
      </c>
      <c r="M16">
        <f t="shared" si="0"/>
        <v>4.3892382764952282</v>
      </c>
    </row>
    <row r="17" spans="2:13" x14ac:dyDescent="0.25">
      <c r="C17">
        <v>2015</v>
      </c>
      <c r="D17" s="1">
        <v>150595236894.62799</v>
      </c>
      <c r="E17" s="1">
        <v>38460350139.138</v>
      </c>
      <c r="F17">
        <v>1997393458.35396</v>
      </c>
      <c r="G17">
        <v>100.69143333333299</v>
      </c>
      <c r="H17">
        <v>4.7844470069389402</v>
      </c>
      <c r="J17">
        <f t="shared" si="1"/>
        <v>25.737861524286334</v>
      </c>
      <c r="K17">
        <f t="shared" si="0"/>
        <v>24.372893681047351</v>
      </c>
      <c r="L17">
        <f t="shared" si="0"/>
        <v>21.415108896687322</v>
      </c>
      <c r="M17">
        <f t="shared" si="0"/>
        <v>4.6120607249372689</v>
      </c>
    </row>
    <row r="18" spans="2:13" x14ac:dyDescent="0.25">
      <c r="C18">
        <v>2016</v>
      </c>
      <c r="D18" s="1">
        <v>120788088861.403</v>
      </c>
      <c r="E18" s="1">
        <v>33403107185.377605</v>
      </c>
      <c r="F18">
        <v>1989023597.1229501</v>
      </c>
      <c r="G18">
        <v>109.44306666666699</v>
      </c>
      <c r="H18">
        <v>6.3976948026874902</v>
      </c>
      <c r="J18">
        <f t="shared" si="1"/>
        <v>25.517303515444912</v>
      </c>
      <c r="K18">
        <f t="shared" si="0"/>
        <v>24.231914762104413</v>
      </c>
      <c r="L18">
        <f t="shared" si="0"/>
        <v>21.410909700560314</v>
      </c>
      <c r="M18">
        <f t="shared" si="0"/>
        <v>4.6954044749241453</v>
      </c>
    </row>
    <row r="19" spans="2:13" x14ac:dyDescent="0.25">
      <c r="C19">
        <v>2017</v>
      </c>
      <c r="D19" s="1">
        <v>104852543743.412</v>
      </c>
      <c r="E19" s="1">
        <v>38496751462.067352</v>
      </c>
      <c r="F19">
        <v>1791887073.2862599</v>
      </c>
      <c r="G19">
        <v>110.97301666666699</v>
      </c>
      <c r="H19">
        <v>5.5911159096167298</v>
      </c>
      <c r="J19">
        <f t="shared" si="1"/>
        <v>25.375820854786053</v>
      </c>
      <c r="K19">
        <f t="shared" si="1"/>
        <v>24.373839697071517</v>
      </c>
      <c r="L19">
        <f t="shared" si="1"/>
        <v>21.306535132374123</v>
      </c>
      <c r="M19">
        <f t="shared" si="1"/>
        <v>4.7092870786673284</v>
      </c>
    </row>
    <row r="20" spans="2:13" x14ac:dyDescent="0.25">
      <c r="C20">
        <v>2018</v>
      </c>
      <c r="D20" s="1">
        <v>87382910154.094193</v>
      </c>
      <c r="E20" s="1">
        <v>45233966128.559151</v>
      </c>
      <c r="F20">
        <v>1984998399.1317301</v>
      </c>
      <c r="G20">
        <v>116.593791666667</v>
      </c>
      <c r="H20">
        <v>4.2699902046707798</v>
      </c>
      <c r="J20">
        <f t="shared" si="1"/>
        <v>25.193565564493902</v>
      </c>
      <c r="K20">
        <f t="shared" si="1"/>
        <v>24.535114104598851</v>
      </c>
      <c r="L20">
        <f t="shared" si="1"/>
        <v>21.408883944602483</v>
      </c>
      <c r="M20">
        <f t="shared" si="1"/>
        <v>4.7586960277875816</v>
      </c>
    </row>
    <row r="21" spans="2:13" x14ac:dyDescent="0.25">
      <c r="C21">
        <v>2019</v>
      </c>
      <c r="D21" s="1">
        <v>71795950714.948502</v>
      </c>
      <c r="E21" s="1">
        <v>39014323824.333748</v>
      </c>
      <c r="F21">
        <v>1785838683.22299</v>
      </c>
      <c r="G21">
        <v>119.353558333333</v>
      </c>
      <c r="H21">
        <v>1.95176821052894</v>
      </c>
      <c r="J21">
        <f t="shared" si="1"/>
        <v>24.997093914682498</v>
      </c>
      <c r="K21">
        <f t="shared" si="1"/>
        <v>24.387194693193187</v>
      </c>
      <c r="L21">
        <f t="shared" si="1"/>
        <v>21.303153992377901</v>
      </c>
      <c r="M21">
        <f t="shared" si="1"/>
        <v>4.7820901666121491</v>
      </c>
    </row>
    <row r="22" spans="2:13" x14ac:dyDescent="0.25">
      <c r="C22">
        <v>2020</v>
      </c>
      <c r="D22" s="1">
        <v>59434389109.510803</v>
      </c>
      <c r="E22" s="1">
        <v>26103356450.076042</v>
      </c>
      <c r="F22">
        <v>1699608934.62519</v>
      </c>
      <c r="G22">
        <v>126.77679999999999</v>
      </c>
      <c r="H22">
        <v>2.4151309408341399</v>
      </c>
      <c r="J22">
        <f t="shared" si="1"/>
        <v>24.808138837030743</v>
      </c>
      <c r="K22">
        <f t="shared" si="1"/>
        <v>23.985329742626607</v>
      </c>
      <c r="L22">
        <f t="shared" si="1"/>
        <v>21.253664023089907</v>
      </c>
      <c r="M22">
        <f t="shared" si="1"/>
        <v>4.8424280599632485</v>
      </c>
    </row>
    <row r="23" spans="2:13" x14ac:dyDescent="0.25">
      <c r="B23" t="s">
        <v>11</v>
      </c>
      <c r="C23">
        <v>2011</v>
      </c>
      <c r="D23" s="1">
        <v>10273925784.8398</v>
      </c>
      <c r="E23" s="1">
        <v>37214511839.939217</v>
      </c>
      <c r="F23">
        <v>1893080000</v>
      </c>
      <c r="G23">
        <v>0.78968638888888898</v>
      </c>
      <c r="H23">
        <v>7.8583333333333201</v>
      </c>
      <c r="J23">
        <f t="shared" si="1"/>
        <v>23.052875045375735</v>
      </c>
      <c r="K23">
        <f t="shared" si="1"/>
        <v>24.339964625379206</v>
      </c>
      <c r="L23">
        <f t="shared" si="1"/>
        <v>21.361470969242063</v>
      </c>
      <c r="M23">
        <f t="shared" si="1"/>
        <v>-0.23611938842695121</v>
      </c>
    </row>
    <row r="24" spans="2:13" x14ac:dyDescent="0.25">
      <c r="C24">
        <v>2012</v>
      </c>
      <c r="D24" s="1">
        <v>11277345749.0186</v>
      </c>
      <c r="E24" s="1">
        <v>36914842158.859474</v>
      </c>
      <c r="F24">
        <v>1990180000</v>
      </c>
      <c r="G24">
        <v>0.78564534946236597</v>
      </c>
      <c r="H24">
        <v>1.06621339720313</v>
      </c>
      <c r="J24">
        <f t="shared" si="1"/>
        <v>23.146061749389471</v>
      </c>
      <c r="K24">
        <f t="shared" si="1"/>
        <v>24.331879533648845</v>
      </c>
      <c r="L24">
        <f t="shared" si="1"/>
        <v>21.41149092385356</v>
      </c>
      <c r="M24">
        <f t="shared" si="1"/>
        <v>-0.24124979771390587</v>
      </c>
    </row>
    <row r="25" spans="2:13" x14ac:dyDescent="0.25">
      <c r="C25">
        <v>2013</v>
      </c>
      <c r="D25" s="1">
        <v>15175667724.097</v>
      </c>
      <c r="E25" s="1">
        <v>35907329509.241554</v>
      </c>
      <c r="F25">
        <v>1733168000</v>
      </c>
      <c r="G25">
        <v>0.784541075268817</v>
      </c>
      <c r="H25">
        <v>2.4157174527941101</v>
      </c>
      <c r="J25">
        <f t="shared" si="1"/>
        <v>23.442959174511873</v>
      </c>
      <c r="K25">
        <f t="shared" si="1"/>
        <v>24.304207276204718</v>
      </c>
      <c r="L25">
        <f t="shared" si="1"/>
        <v>21.273216784700896</v>
      </c>
      <c r="M25">
        <f t="shared" si="1"/>
        <v>-0.24265634964711971</v>
      </c>
    </row>
    <row r="26" spans="2:13" x14ac:dyDescent="0.25">
      <c r="C26">
        <v>2014</v>
      </c>
      <c r="D26" s="1">
        <v>15816416601.329901</v>
      </c>
      <c r="E26" s="1">
        <v>32560882315.440521</v>
      </c>
      <c r="F26">
        <v>1846424000</v>
      </c>
      <c r="G26">
        <v>0.78434749999999998</v>
      </c>
      <c r="H26">
        <v>1.3734418153318</v>
      </c>
      <c r="J26">
        <f t="shared" si="1"/>
        <v>23.484314262966677</v>
      </c>
      <c r="K26">
        <f t="shared" si="1"/>
        <v>24.206377475853667</v>
      </c>
      <c r="L26">
        <f t="shared" si="1"/>
        <v>21.336516632460476</v>
      </c>
      <c r="M26">
        <f t="shared" si="1"/>
        <v>-0.24290311703755232</v>
      </c>
    </row>
    <row r="27" spans="2:13" x14ac:dyDescent="0.25">
      <c r="C27">
        <v>2015</v>
      </c>
      <c r="D27" s="1">
        <v>7319394112.32726</v>
      </c>
      <c r="E27" s="1">
        <v>20059340230.33379</v>
      </c>
      <c r="F27">
        <v>1269964000</v>
      </c>
      <c r="G27">
        <v>1.0245638185505901</v>
      </c>
      <c r="H27">
        <v>4.0276857374272801</v>
      </c>
      <c r="J27">
        <f t="shared" si="1"/>
        <v>22.713793389953885</v>
      </c>
      <c r="K27">
        <f t="shared" si="1"/>
        <v>23.721960729125449</v>
      </c>
      <c r="L27">
        <f t="shared" si="1"/>
        <v>20.962254390558449</v>
      </c>
      <c r="M27">
        <f t="shared" si="1"/>
        <v>2.4266979143833207E-2</v>
      </c>
    </row>
    <row r="28" spans="2:13" x14ac:dyDescent="0.25">
      <c r="C28">
        <v>2016</v>
      </c>
      <c r="D28" s="1">
        <v>6573862903.1143303</v>
      </c>
      <c r="E28" s="1">
        <v>17580998934.636837</v>
      </c>
      <c r="F28">
        <v>643148000</v>
      </c>
      <c r="G28">
        <v>1.59572157270424</v>
      </c>
      <c r="H28">
        <v>12.443374858437201</v>
      </c>
      <c r="J28">
        <f t="shared" si="1"/>
        <v>22.606367457561845</v>
      </c>
      <c r="K28">
        <f t="shared" si="1"/>
        <v>23.590084549809646</v>
      </c>
      <c r="L28">
        <f t="shared" si="1"/>
        <v>20.281885426789692</v>
      </c>
      <c r="M28">
        <f t="shared" si="1"/>
        <v>0.46732603061605671</v>
      </c>
    </row>
    <row r="29" spans="2:13" x14ac:dyDescent="0.25">
      <c r="C29">
        <v>2017</v>
      </c>
      <c r="D29" s="1">
        <v>6680532216.7133999</v>
      </c>
      <c r="E29" s="1">
        <v>19839356263.072273</v>
      </c>
      <c r="F29">
        <v>1133371000</v>
      </c>
      <c r="G29">
        <v>1.72115480222734</v>
      </c>
      <c r="H29">
        <v>12.935918418733401</v>
      </c>
      <c r="J29">
        <f t="shared" si="1"/>
        <v>22.622463494481917</v>
      </c>
      <c r="K29">
        <f t="shared" si="1"/>
        <v>23.710933491859013</v>
      </c>
      <c r="L29">
        <f t="shared" si="1"/>
        <v>20.848462214642254</v>
      </c>
      <c r="M29">
        <f t="shared" si="1"/>
        <v>0.54299546218326911</v>
      </c>
    </row>
    <row r="30" spans="2:13" x14ac:dyDescent="0.25">
      <c r="C30">
        <v>2018</v>
      </c>
      <c r="D30" s="1">
        <v>6665989936.45047</v>
      </c>
      <c r="E30" s="1">
        <v>25484470588.235294</v>
      </c>
      <c r="F30">
        <v>1225790000</v>
      </c>
      <c r="G30">
        <v>1.7000166666666701</v>
      </c>
      <c r="H30">
        <v>2.2685469037400501</v>
      </c>
      <c r="J30">
        <f t="shared" si="1"/>
        <v>22.620284307147422</v>
      </c>
      <c r="K30">
        <f t="shared" si="1"/>
        <v>23.961335107057284</v>
      </c>
      <c r="L30">
        <f t="shared" si="1"/>
        <v>20.926851371044958</v>
      </c>
      <c r="M30">
        <f t="shared" si="1"/>
        <v>0.53063805493568295</v>
      </c>
    </row>
    <row r="31" spans="2:13" x14ac:dyDescent="0.25">
      <c r="C31">
        <v>2019</v>
      </c>
      <c r="D31" s="1">
        <v>7042996709.9373398</v>
      </c>
      <c r="E31" s="1">
        <v>23629764705.882355</v>
      </c>
      <c r="F31">
        <v>1275168754.82216</v>
      </c>
      <c r="G31">
        <v>1.7</v>
      </c>
      <c r="H31">
        <v>2.6105718279921599</v>
      </c>
      <c r="J31">
        <f t="shared" si="1"/>
        <v>22.675299585570194</v>
      </c>
      <c r="K31">
        <f t="shared" si="1"/>
        <v>23.885772970663673</v>
      </c>
      <c r="L31">
        <f t="shared" si="1"/>
        <v>20.966344363521685</v>
      </c>
      <c r="M31">
        <f t="shared" si="1"/>
        <v>0.53062825106217038</v>
      </c>
    </row>
    <row r="32" spans="2:13" x14ac:dyDescent="0.25">
      <c r="C32">
        <v>2020</v>
      </c>
      <c r="D32" s="1">
        <v>7633754109.9489403</v>
      </c>
      <c r="E32" s="1">
        <v>15208764705.882353</v>
      </c>
      <c r="F32">
        <v>1403087000</v>
      </c>
      <c r="G32">
        <v>1.7</v>
      </c>
      <c r="H32">
        <v>2.7598094700812599</v>
      </c>
      <c r="J32">
        <f t="shared" si="1"/>
        <v>22.755845580893343</v>
      </c>
      <c r="K32">
        <f t="shared" si="1"/>
        <v>23.4451377240011</v>
      </c>
      <c r="L32">
        <f t="shared" si="1"/>
        <v>21.061940646122814</v>
      </c>
      <c r="M32">
        <f t="shared" si="1"/>
        <v>0.53062825106217038</v>
      </c>
    </row>
    <row r="33" spans="2:13" x14ac:dyDescent="0.25">
      <c r="B33" t="s">
        <v>12</v>
      </c>
      <c r="C33">
        <v>2011</v>
      </c>
      <c r="D33" s="1">
        <v>9174749651.1268101</v>
      </c>
      <c r="E33" s="1">
        <v>25627346571.2845</v>
      </c>
      <c r="F33">
        <v>12071073184.1576</v>
      </c>
      <c r="G33">
        <v>74.1524</v>
      </c>
      <c r="H33">
        <v>11.3951651552399</v>
      </c>
      <c r="J33">
        <f t="shared" si="1"/>
        <v>22.939720944534045</v>
      </c>
      <c r="K33">
        <f t="shared" si="1"/>
        <v>23.966925843725928</v>
      </c>
      <c r="L33">
        <f t="shared" si="1"/>
        <v>23.214077781455206</v>
      </c>
      <c r="M33">
        <f t="shared" si="1"/>
        <v>4.306122434884152</v>
      </c>
    </row>
    <row r="34" spans="2:13" x14ac:dyDescent="0.25">
      <c r="C34">
        <v>2012</v>
      </c>
      <c r="D34" s="1">
        <v>12754226899.607201</v>
      </c>
      <c r="E34" s="1">
        <v>26886637936.481861</v>
      </c>
      <c r="F34">
        <v>14119627033.985399</v>
      </c>
      <c r="G34">
        <v>81.8626583333333</v>
      </c>
      <c r="H34">
        <v>6.2175042206928302</v>
      </c>
      <c r="J34">
        <f t="shared" si="1"/>
        <v>23.269128575147544</v>
      </c>
      <c r="K34">
        <f t="shared" si="1"/>
        <v>24.014895269156693</v>
      </c>
      <c r="L34">
        <f t="shared" si="1"/>
        <v>23.370831654638955</v>
      </c>
      <c r="M34">
        <f t="shared" si="1"/>
        <v>4.4050429446798285</v>
      </c>
    </row>
    <row r="35" spans="2:13" x14ac:dyDescent="0.25">
      <c r="C35">
        <v>2013</v>
      </c>
      <c r="D35" s="1">
        <v>18087689200.062</v>
      </c>
      <c r="E35" s="1">
        <v>29304945498.309216</v>
      </c>
      <c r="F35">
        <v>13866954019.3967</v>
      </c>
      <c r="G35">
        <v>78.103234999999998</v>
      </c>
      <c r="H35">
        <v>7.53040640913171</v>
      </c>
      <c r="J35">
        <f t="shared" si="1"/>
        <v>23.618497389115344</v>
      </c>
      <c r="K35">
        <f t="shared" si="1"/>
        <v>24.101022127064482</v>
      </c>
      <c r="L35">
        <f t="shared" si="1"/>
        <v>23.352774437883458</v>
      </c>
      <c r="M35">
        <f t="shared" si="1"/>
        <v>4.358031477242605</v>
      </c>
    </row>
    <row r="36" spans="2:13" x14ac:dyDescent="0.25">
      <c r="C36">
        <v>2014</v>
      </c>
      <c r="D36" s="1">
        <v>22319788312.479698</v>
      </c>
      <c r="E36" s="1">
        <v>32830360072.310394</v>
      </c>
      <c r="F36">
        <v>14987531478.742701</v>
      </c>
      <c r="G36">
        <v>77.641408333333302</v>
      </c>
      <c r="H36">
        <v>6.99163889220854</v>
      </c>
      <c r="J36">
        <f t="shared" si="1"/>
        <v>23.828739490206647</v>
      </c>
      <c r="K36">
        <f t="shared" si="1"/>
        <v>24.2146195361826</v>
      </c>
      <c r="L36">
        <f t="shared" si="1"/>
        <v>23.430484457630964</v>
      </c>
      <c r="M36">
        <f t="shared" si="1"/>
        <v>4.3521008974115825</v>
      </c>
    </row>
    <row r="37" spans="2:13" x14ac:dyDescent="0.25">
      <c r="C37">
        <v>2015</v>
      </c>
      <c r="D37" s="1">
        <v>27493077971.9949</v>
      </c>
      <c r="E37" s="1">
        <v>33820154152.847862</v>
      </c>
      <c r="F37">
        <v>15295536094.8351</v>
      </c>
      <c r="G37">
        <v>77.946908333333297</v>
      </c>
      <c r="H37">
        <v>6.1942802298498796</v>
      </c>
      <c r="J37">
        <f t="shared" si="1"/>
        <v>24.037200099825355</v>
      </c>
      <c r="K37">
        <f t="shared" si="1"/>
        <v>24.244322738444538</v>
      </c>
      <c r="L37">
        <f t="shared" si="1"/>
        <v>23.450826864267498</v>
      </c>
      <c r="M37">
        <f t="shared" si="1"/>
        <v>4.356027932540611</v>
      </c>
    </row>
    <row r="38" spans="2:13" x14ac:dyDescent="0.25">
      <c r="C38">
        <v>2016</v>
      </c>
      <c r="D38" s="1">
        <v>32283838538.903702</v>
      </c>
      <c r="E38" s="1">
        <v>36924080441.485199</v>
      </c>
      <c r="F38">
        <v>13574285886.247299</v>
      </c>
      <c r="G38">
        <v>78.468091666666695</v>
      </c>
      <c r="H38">
        <v>5.5135257269298998</v>
      </c>
      <c r="J38">
        <f t="shared" si="1"/>
        <v>24.19783258712307</v>
      </c>
      <c r="K38">
        <f t="shared" si="1"/>
        <v>24.332129761641035</v>
      </c>
      <c r="L38">
        <f t="shared" si="1"/>
        <v>23.331443096318061</v>
      </c>
      <c r="M38">
        <f t="shared" si="1"/>
        <v>4.3626920665709061</v>
      </c>
    </row>
    <row r="39" spans="2:13" x14ac:dyDescent="0.25">
      <c r="C39">
        <v>2017</v>
      </c>
      <c r="D39" s="1">
        <v>33431482893.1712</v>
      </c>
      <c r="E39" s="1">
        <v>37658602119.960922</v>
      </c>
      <c r="F39">
        <v>13501933032.7097</v>
      </c>
      <c r="G39">
        <v>80.437541666666704</v>
      </c>
      <c r="H39">
        <v>5.7020701571724501</v>
      </c>
      <c r="J39">
        <f t="shared" si="1"/>
        <v>24.232763894551105</v>
      </c>
      <c r="K39">
        <f t="shared" si="1"/>
        <v>24.351827241057432</v>
      </c>
      <c r="L39">
        <f t="shared" si="1"/>
        <v>23.326098699748552</v>
      </c>
      <c r="M39">
        <f t="shared" si="1"/>
        <v>4.3874810033567293</v>
      </c>
    </row>
    <row r="40" spans="2:13" x14ac:dyDescent="0.25">
      <c r="C40">
        <v>2018</v>
      </c>
      <c r="D40" s="1">
        <v>32028383716.594898</v>
      </c>
      <c r="E40" s="1">
        <v>40734109733.496017</v>
      </c>
      <c r="F40">
        <v>15566241930.3078</v>
      </c>
      <c r="G40">
        <v>83.466201916666705</v>
      </c>
      <c r="H40">
        <v>5.5436213948647</v>
      </c>
      <c r="J40">
        <f t="shared" si="1"/>
        <v>24.189888337745543</v>
      </c>
      <c r="K40">
        <f t="shared" si="1"/>
        <v>24.430331655394603</v>
      </c>
      <c r="L40">
        <f t="shared" si="1"/>
        <v>23.468370427589978</v>
      </c>
      <c r="M40">
        <f t="shared" si="1"/>
        <v>4.4244417824512778</v>
      </c>
    </row>
    <row r="41" spans="2:13" x14ac:dyDescent="0.25">
      <c r="C41">
        <v>2019</v>
      </c>
      <c r="D41" s="1">
        <v>32696936140.2925</v>
      </c>
      <c r="E41" s="1">
        <v>45993821195.489189</v>
      </c>
      <c r="F41">
        <v>18363859531.2812</v>
      </c>
      <c r="G41">
        <v>84.453522500000005</v>
      </c>
      <c r="H41">
        <v>5.5919963993063302</v>
      </c>
      <c r="J41">
        <f t="shared" si="1"/>
        <v>24.210547214444354</v>
      </c>
      <c r="K41">
        <f t="shared" si="1"/>
        <v>24.551772902576328</v>
      </c>
      <c r="L41">
        <f t="shared" si="1"/>
        <v>23.633650414168933</v>
      </c>
      <c r="M41">
        <f t="shared" si="1"/>
        <v>4.4362013534555667</v>
      </c>
    </row>
    <row r="42" spans="2:13" x14ac:dyDescent="0.25">
      <c r="C42">
        <v>2020</v>
      </c>
      <c r="D42" s="1">
        <v>43171735335.800102</v>
      </c>
      <c r="E42" s="1">
        <v>39045806253.029396</v>
      </c>
      <c r="F42">
        <v>21751646479.193501</v>
      </c>
      <c r="G42">
        <v>84.871391666666696</v>
      </c>
      <c r="H42">
        <v>5.6910747474620997</v>
      </c>
      <c r="J42">
        <f t="shared" si="1"/>
        <v>24.488451843431164</v>
      </c>
      <c r="K42">
        <f t="shared" si="1"/>
        <v>24.388001313176307</v>
      </c>
      <c r="L42">
        <f t="shared" si="1"/>
        <v>23.802955291808793</v>
      </c>
      <c r="M42">
        <f t="shared" si="1"/>
        <v>4.4411370714748903</v>
      </c>
    </row>
    <row r="43" spans="2:13" x14ac:dyDescent="0.25">
      <c r="B43" t="s">
        <v>13</v>
      </c>
      <c r="C43">
        <v>2011</v>
      </c>
      <c r="D43" s="1">
        <v>18637541110.477699</v>
      </c>
      <c r="E43" s="1">
        <v>48537005163.511192</v>
      </c>
      <c r="F43">
        <v>14324300000</v>
      </c>
      <c r="G43">
        <v>5.9328276515151499</v>
      </c>
      <c r="H43">
        <v>10.0649259874818</v>
      </c>
      <c r="J43">
        <f t="shared" si="1"/>
        <v>23.648443722828407</v>
      </c>
      <c r="K43">
        <f t="shared" si="1"/>
        <v>24.605592337020706</v>
      </c>
      <c r="L43">
        <f t="shared" si="1"/>
        <v>23.385223232733704</v>
      </c>
      <c r="M43">
        <f t="shared" si="1"/>
        <v>1.7805009377251519</v>
      </c>
    </row>
    <row r="44" spans="2:13" x14ac:dyDescent="0.25">
      <c r="C44">
        <v>2012</v>
      </c>
      <c r="D44" s="1">
        <v>15672467970.7728</v>
      </c>
      <c r="E44" s="1">
        <v>45766666666.666664</v>
      </c>
      <c r="F44">
        <v>19236400000</v>
      </c>
      <c r="G44">
        <v>6.05605833333333</v>
      </c>
      <c r="H44">
        <v>7.1117294334307797</v>
      </c>
      <c r="J44">
        <f t="shared" si="1"/>
        <v>23.47517137745249</v>
      </c>
      <c r="K44">
        <f t="shared" si="1"/>
        <v>24.546821861052226</v>
      </c>
      <c r="L44">
        <f t="shared" si="1"/>
        <v>23.680070154489567</v>
      </c>
      <c r="M44">
        <f t="shared" si="1"/>
        <v>1.8010591484093201</v>
      </c>
    </row>
    <row r="45" spans="2:13" x14ac:dyDescent="0.25">
      <c r="C45">
        <v>2013</v>
      </c>
      <c r="D45" s="1">
        <v>16536236826.4074</v>
      </c>
      <c r="E45" s="1">
        <v>49085271317.829453</v>
      </c>
      <c r="F45">
        <v>17833100000</v>
      </c>
      <c r="G45">
        <v>6.8703250000000002</v>
      </c>
      <c r="H45">
        <v>9.4697198106492007</v>
      </c>
      <c r="J45">
        <f t="shared" si="1"/>
        <v>23.52881998109121</v>
      </c>
      <c r="K45">
        <f t="shared" si="1"/>
        <v>24.616824853585641</v>
      </c>
      <c r="L45">
        <f t="shared" si="1"/>
        <v>23.604322117982516</v>
      </c>
      <c r="M45">
        <f t="shared" si="1"/>
        <v>1.9272114122477708</v>
      </c>
    </row>
    <row r="46" spans="2:13" x14ac:dyDescent="0.25">
      <c r="C46">
        <v>2014</v>
      </c>
      <c r="D46" s="1">
        <v>14926998051.7397</v>
      </c>
      <c r="E46" s="1">
        <v>43529411764.705887</v>
      </c>
      <c r="F46">
        <v>19570400000</v>
      </c>
      <c r="G46">
        <v>7.0776085606060599</v>
      </c>
      <c r="H46">
        <v>10.0702154687482</v>
      </c>
      <c r="J46">
        <f t="shared" si="1"/>
        <v>23.426437360078292</v>
      </c>
      <c r="K46">
        <f t="shared" si="1"/>
        <v>24.496702679088411</v>
      </c>
      <c r="L46">
        <f t="shared" si="1"/>
        <v>23.697284057593649</v>
      </c>
      <c r="M46">
        <f t="shared" si="1"/>
        <v>1.9569360767214692</v>
      </c>
    </row>
    <row r="47" spans="2:13" x14ac:dyDescent="0.25">
      <c r="C47">
        <v>2015</v>
      </c>
      <c r="D47" s="1">
        <v>15858887325.7756</v>
      </c>
      <c r="E47" s="1">
        <v>43423180592.991913</v>
      </c>
      <c r="F47">
        <v>18325400000</v>
      </c>
      <c r="G47">
        <v>7.6912583333333302</v>
      </c>
      <c r="H47">
        <v>10.370490343517</v>
      </c>
      <c r="J47">
        <f t="shared" si="1"/>
        <v>23.486995894688004</v>
      </c>
      <c r="K47">
        <f t="shared" si="1"/>
        <v>24.494259250509995</v>
      </c>
      <c r="L47">
        <f t="shared" si="1"/>
        <v>23.631553912584579</v>
      </c>
      <c r="M47">
        <f t="shared" si="1"/>
        <v>2.0400844025542879</v>
      </c>
    </row>
    <row r="48" spans="2:13" x14ac:dyDescent="0.25">
      <c r="C48">
        <v>2016</v>
      </c>
      <c r="D48" s="1">
        <v>23642691705.9678</v>
      </c>
      <c r="E48" s="1">
        <v>34392638036.809814</v>
      </c>
      <c r="F48">
        <v>18590400000</v>
      </c>
      <c r="G48">
        <v>10.0254007885465</v>
      </c>
      <c r="H48">
        <v>13.8136062148289</v>
      </c>
      <c r="J48">
        <f t="shared" si="1"/>
        <v>23.886319885353068</v>
      </c>
      <c r="K48">
        <f t="shared" si="1"/>
        <v>24.261108367864381</v>
      </c>
      <c r="L48">
        <f t="shared" si="1"/>
        <v>23.64591115539287</v>
      </c>
      <c r="M48">
        <f t="shared" si="1"/>
        <v>2.3051219513008792</v>
      </c>
    </row>
    <row r="49" spans="2:13" x14ac:dyDescent="0.25">
      <c r="C49">
        <v>2017</v>
      </c>
      <c r="D49" s="1">
        <v>36400242555.8255</v>
      </c>
      <c r="E49" s="1">
        <v>37289402173.91304</v>
      </c>
      <c r="F49">
        <v>24737400000</v>
      </c>
      <c r="G49">
        <v>17.782533515063601</v>
      </c>
      <c r="H49">
        <v>29.506608394003901</v>
      </c>
      <c r="J49">
        <f t="shared" si="1"/>
        <v>24.317841275188485</v>
      </c>
      <c r="K49">
        <f t="shared" si="1"/>
        <v>24.341974999201526</v>
      </c>
      <c r="L49">
        <f t="shared" si="1"/>
        <v>23.931582105421246</v>
      </c>
      <c r="M49">
        <f t="shared" si="1"/>
        <v>2.8782167123454556</v>
      </c>
    </row>
    <row r="50" spans="2:13" x14ac:dyDescent="0.25">
      <c r="C50">
        <v>2018</v>
      </c>
      <c r="D50" s="1">
        <v>41839242990.709702</v>
      </c>
      <c r="E50" s="1">
        <v>47225661226.78672</v>
      </c>
      <c r="F50">
        <v>25515700000</v>
      </c>
      <c r="G50">
        <v>17.767290421810699</v>
      </c>
      <c r="H50">
        <v>14.4014657807421</v>
      </c>
      <c r="J50">
        <f t="shared" si="1"/>
        <v>24.457100563583129</v>
      </c>
      <c r="K50">
        <f t="shared" si="1"/>
        <v>24.57820325186194</v>
      </c>
      <c r="L50">
        <f t="shared" si="1"/>
        <v>23.962559785928267</v>
      </c>
      <c r="M50">
        <f t="shared" si="1"/>
        <v>2.8773591500568694</v>
      </c>
    </row>
    <row r="51" spans="2:13" x14ac:dyDescent="0.25">
      <c r="C51">
        <v>2019</v>
      </c>
      <c r="D51" s="1">
        <v>44568837112.066902</v>
      </c>
      <c r="E51" s="1">
        <v>53041002277.904335</v>
      </c>
      <c r="F51">
        <v>26781400000</v>
      </c>
      <c r="G51">
        <v>16.7705818428763</v>
      </c>
      <c r="H51">
        <v>9.1527995932481208</v>
      </c>
      <c r="J51">
        <f t="shared" si="1"/>
        <v>24.520300732293837</v>
      </c>
      <c r="K51">
        <f t="shared" si="1"/>
        <v>24.694331079287718</v>
      </c>
      <c r="L51">
        <f t="shared" si="1"/>
        <v>24.010973453662267</v>
      </c>
      <c r="M51">
        <f t="shared" si="1"/>
        <v>2.8196262706939654</v>
      </c>
    </row>
    <row r="52" spans="2:13" x14ac:dyDescent="0.25">
      <c r="C52">
        <v>2020</v>
      </c>
      <c r="D52" s="1">
        <v>38972812936.670799</v>
      </c>
      <c r="E52" s="1">
        <v>47872738615.096687</v>
      </c>
      <c r="F52">
        <v>29602900000</v>
      </c>
      <c r="G52">
        <v>15.759172916666699</v>
      </c>
      <c r="H52">
        <v>5.0449328897753301</v>
      </c>
      <c r="J52">
        <f t="shared" si="1"/>
        <v>24.386130135798027</v>
      </c>
      <c r="K52">
        <f t="shared" si="1"/>
        <v>24.5918120481378</v>
      </c>
      <c r="L52">
        <f t="shared" si="1"/>
        <v>24.11113816645036</v>
      </c>
      <c r="M52">
        <f t="shared" si="1"/>
        <v>2.7574226031456792</v>
      </c>
    </row>
    <row r="53" spans="2:13" x14ac:dyDescent="0.25">
      <c r="B53" t="s">
        <v>14</v>
      </c>
      <c r="C53">
        <v>2011</v>
      </c>
      <c r="D53" s="1">
        <v>223241852.81592199</v>
      </c>
      <c r="E53" s="1">
        <v>237666106.61371619</v>
      </c>
      <c r="F53">
        <v>91358953.774597704</v>
      </c>
      <c r="G53">
        <v>29.4615200601576</v>
      </c>
      <c r="H53">
        <v>4.7958826618310901</v>
      </c>
      <c r="J53">
        <f t="shared" si="1"/>
        <v>19.223766283509274</v>
      </c>
      <c r="K53">
        <f t="shared" si="1"/>
        <v>19.286377333243657</v>
      </c>
      <c r="L53">
        <f t="shared" si="1"/>
        <v>18.330306852127308</v>
      </c>
      <c r="M53">
        <f t="shared" si="1"/>
        <v>3.3830850071289631</v>
      </c>
    </row>
    <row r="54" spans="2:13" x14ac:dyDescent="0.25">
      <c r="C54">
        <v>2012</v>
      </c>
      <c r="D54" s="1">
        <v>236241441.11907899</v>
      </c>
      <c r="E54" s="1">
        <v>280761041.36595887</v>
      </c>
      <c r="F54">
        <v>106349453.092419</v>
      </c>
      <c r="G54">
        <v>32.077133888621702</v>
      </c>
      <c r="H54">
        <v>4.2543219981389901</v>
      </c>
      <c r="J54">
        <f t="shared" si="1"/>
        <v>19.280364895614483</v>
      </c>
      <c r="K54">
        <f t="shared" si="1"/>
        <v>19.453014478916206</v>
      </c>
      <c r="L54">
        <f t="shared" si="1"/>
        <v>18.482240957071852</v>
      </c>
      <c r="M54">
        <f t="shared" si="1"/>
        <v>3.4681434363830119</v>
      </c>
    </row>
    <row r="55" spans="2:13" x14ac:dyDescent="0.25">
      <c r="C55">
        <v>2013</v>
      </c>
      <c r="D55" s="1">
        <v>210553598.67780501</v>
      </c>
      <c r="E55" s="1">
        <v>261079084.81099963</v>
      </c>
      <c r="F55">
        <v>109829221.95462</v>
      </c>
      <c r="G55">
        <v>35.957586834165099</v>
      </c>
      <c r="H55">
        <v>5.69912989637381</v>
      </c>
      <c r="J55">
        <f t="shared" si="1"/>
        <v>19.165250804222893</v>
      </c>
      <c r="K55">
        <f t="shared" si="1"/>
        <v>19.380333926328333</v>
      </c>
      <c r="L55">
        <f t="shared" si="1"/>
        <v>18.514437189651481</v>
      </c>
      <c r="M55">
        <f t="shared" si="1"/>
        <v>3.5823401004040698</v>
      </c>
    </row>
    <row r="56" spans="2:13" x14ac:dyDescent="0.25">
      <c r="C56">
        <v>2014</v>
      </c>
      <c r="D56" s="1">
        <v>159330829.415719</v>
      </c>
      <c r="E56" s="1">
        <v>268476026.16634321</v>
      </c>
      <c r="F56">
        <v>137771209.40502101</v>
      </c>
      <c r="G56">
        <v>41.7329616505126</v>
      </c>
      <c r="H56">
        <v>5.9479993569662302</v>
      </c>
      <c r="J56">
        <f t="shared" si="1"/>
        <v>18.886493286700034</v>
      </c>
      <c r="K56">
        <f t="shared" si="1"/>
        <v>19.408272179905712</v>
      </c>
      <c r="L56">
        <f t="shared" si="1"/>
        <v>18.741104964417477</v>
      </c>
      <c r="M56">
        <f t="shared" si="1"/>
        <v>3.7312912638203515</v>
      </c>
    </row>
    <row r="57" spans="2:13" x14ac:dyDescent="0.25">
      <c r="C57">
        <v>2015</v>
      </c>
      <c r="D57" s="1">
        <v>111040203.229818</v>
      </c>
      <c r="E57" s="1">
        <v>270072130.65388107</v>
      </c>
      <c r="F57">
        <v>154062367.65295699</v>
      </c>
      <c r="G57">
        <v>42.506208092372503</v>
      </c>
      <c r="H57">
        <v>6.8084549457961296</v>
      </c>
      <c r="J57">
        <f t="shared" si="1"/>
        <v>18.525402884960808</v>
      </c>
      <c r="K57">
        <f t="shared" si="1"/>
        <v>19.41419963185422</v>
      </c>
      <c r="L57">
        <f t="shared" si="1"/>
        <v>18.852868063153171</v>
      </c>
      <c r="M57">
        <f t="shared" si="1"/>
        <v>3.74965013802449</v>
      </c>
    </row>
    <row r="58" spans="2:13" x14ac:dyDescent="0.25">
      <c r="C58">
        <v>2016</v>
      </c>
      <c r="D58" s="1">
        <v>87635582.417887196</v>
      </c>
      <c r="E58" s="1">
        <v>236219097.35431436</v>
      </c>
      <c r="F58">
        <v>145678794.70127201</v>
      </c>
      <c r="G58">
        <v>43.372527673181899</v>
      </c>
      <c r="H58">
        <v>7.2287927205792197</v>
      </c>
      <c r="J58">
        <f t="shared" si="1"/>
        <v>18.288697665418002</v>
      </c>
      <c r="K58">
        <f t="shared" si="1"/>
        <v>19.280270310932963</v>
      </c>
      <c r="L58">
        <f t="shared" si="1"/>
        <v>18.796914719744734</v>
      </c>
      <c r="M58">
        <f t="shared" si="1"/>
        <v>3.7698262377533469</v>
      </c>
    </row>
    <row r="59" spans="2:13" x14ac:dyDescent="0.25">
      <c r="C59">
        <v>2017</v>
      </c>
      <c r="D59" s="1">
        <v>169969976.48625001</v>
      </c>
      <c r="E59" s="1">
        <v>252666151.74355114</v>
      </c>
      <c r="F59">
        <v>160167345.280047</v>
      </c>
      <c r="G59">
        <v>46.608909462110098</v>
      </c>
      <c r="H59">
        <v>8.0341897454591003</v>
      </c>
      <c r="J59">
        <f t="shared" si="1"/>
        <v>18.951132370512934</v>
      </c>
      <c r="K59">
        <f t="shared" si="1"/>
        <v>19.347579616982177</v>
      </c>
      <c r="L59">
        <f t="shared" si="1"/>
        <v>18.891729734617705</v>
      </c>
      <c r="M59">
        <f t="shared" si="1"/>
        <v>3.8417917130311245</v>
      </c>
    </row>
    <row r="60" spans="2:13" x14ac:dyDescent="0.25">
      <c r="C60">
        <v>2018</v>
      </c>
      <c r="D60" s="1">
        <v>191773260.98030099</v>
      </c>
      <c r="E60" s="1">
        <v>362977084.96878618</v>
      </c>
      <c r="F60">
        <v>212034736.09746</v>
      </c>
      <c r="G60">
        <v>48.151780637907301</v>
      </c>
      <c r="H60">
        <v>6.5209682394657102</v>
      </c>
      <c r="J60">
        <f t="shared" si="1"/>
        <v>19.071824299747668</v>
      </c>
      <c r="K60">
        <f t="shared" si="1"/>
        <v>19.709850263428791</v>
      </c>
      <c r="L60">
        <f t="shared" si="1"/>
        <v>19.17226066873074</v>
      </c>
      <c r="M60">
        <f t="shared" si="1"/>
        <v>3.874358118617617</v>
      </c>
    </row>
    <row r="61" spans="2:13" x14ac:dyDescent="0.25">
      <c r="C61">
        <v>2019</v>
      </c>
      <c r="D61" s="1">
        <v>256957421.665427</v>
      </c>
      <c r="E61" s="1">
        <v>341709153.55805242</v>
      </c>
      <c r="F61">
        <v>275825107.455024</v>
      </c>
      <c r="G61">
        <v>50.062461368422198</v>
      </c>
      <c r="H61">
        <v>7.11567625631191</v>
      </c>
      <c r="J61">
        <f t="shared" si="1"/>
        <v>19.364420954680373</v>
      </c>
      <c r="K61">
        <f t="shared" si="1"/>
        <v>19.649470505014847</v>
      </c>
      <c r="L61">
        <f t="shared" si="1"/>
        <v>19.43527755418738</v>
      </c>
      <c r="M61">
        <f t="shared" si="1"/>
        <v>3.913271453161308</v>
      </c>
    </row>
    <row r="62" spans="2:13" x14ac:dyDescent="0.25">
      <c r="C62">
        <v>2020</v>
      </c>
      <c r="D62" s="1">
        <v>387046403.563775</v>
      </c>
      <c r="E62" s="1">
        <v>149431535.26970956</v>
      </c>
      <c r="F62">
        <v>416418880.66787201</v>
      </c>
      <c r="G62">
        <v>51.501660366172302</v>
      </c>
      <c r="H62">
        <v>5.9312763656243899</v>
      </c>
      <c r="J62">
        <f t="shared" si="1"/>
        <v>19.774055149655471</v>
      </c>
      <c r="K62">
        <f t="shared" si="1"/>
        <v>18.822348887838054</v>
      </c>
      <c r="L62">
        <f t="shared" si="1"/>
        <v>19.847202236299314</v>
      </c>
      <c r="M62">
        <f t="shared" si="1"/>
        <v>3.9416140472698395</v>
      </c>
    </row>
    <row r="63" spans="2:13" x14ac:dyDescent="0.25">
      <c r="B63" t="s">
        <v>15</v>
      </c>
      <c r="C63">
        <v>2011</v>
      </c>
      <c r="D63" s="1">
        <v>652670952.24777699</v>
      </c>
      <c r="E63" s="1">
        <v>1178649002</v>
      </c>
      <c r="F63">
        <v>412200000</v>
      </c>
      <c r="G63">
        <v>51.484443878383303</v>
      </c>
      <c r="H63">
        <v>4.9777356370697099</v>
      </c>
      <c r="J63">
        <f t="shared" si="1"/>
        <v>20.296583658628254</v>
      </c>
      <c r="K63">
        <f t="shared" si="1"/>
        <v>20.887634705950443</v>
      </c>
      <c r="L63">
        <f t="shared" si="1"/>
        <v>19.837019226420633</v>
      </c>
      <c r="M63">
        <f t="shared" si="1"/>
        <v>3.9412797014262781</v>
      </c>
    </row>
    <row r="64" spans="2:13" x14ac:dyDescent="0.25">
      <c r="C64">
        <v>2012</v>
      </c>
      <c r="D64" s="1">
        <v>864028135.12836504</v>
      </c>
      <c r="E64" s="1">
        <v>1436600004</v>
      </c>
      <c r="F64">
        <v>469258405.52263302</v>
      </c>
      <c r="G64">
        <v>204.35833333333301</v>
      </c>
      <c r="H64">
        <v>2.3919352131232898</v>
      </c>
      <c r="J64">
        <f t="shared" si="1"/>
        <v>20.577115890044119</v>
      </c>
      <c r="K64">
        <f t="shared" si="1"/>
        <v>21.085545050389328</v>
      </c>
      <c r="L64">
        <f t="shared" si="1"/>
        <v>19.966664145945227</v>
      </c>
      <c r="M64">
        <f t="shared" si="1"/>
        <v>5.3198749888868324</v>
      </c>
    </row>
    <row r="65" spans="2:13" x14ac:dyDescent="0.25">
      <c r="C65">
        <v>2013</v>
      </c>
      <c r="D65" s="1">
        <v>783621040.87228405</v>
      </c>
      <c r="E65" s="1">
        <v>1375940090</v>
      </c>
      <c r="F65">
        <v>328152658.49868703</v>
      </c>
      <c r="G65">
        <v>205.39416666666699</v>
      </c>
      <c r="H65">
        <v>1.90125181860585</v>
      </c>
      <c r="J65">
        <f t="shared" si="1"/>
        <v>20.479436095221235</v>
      </c>
      <c r="K65">
        <f t="shared" si="1"/>
        <v>21.042403036265515</v>
      </c>
      <c r="L65">
        <f t="shared" si="1"/>
        <v>19.608989480325171</v>
      </c>
      <c r="M65">
        <f t="shared" si="1"/>
        <v>5.3249308972210034</v>
      </c>
    </row>
    <row r="66" spans="2:13" x14ac:dyDescent="0.25">
      <c r="C66">
        <v>2014</v>
      </c>
      <c r="D66" s="1">
        <v>667925088.81599903</v>
      </c>
      <c r="E66" s="1">
        <v>1174049913</v>
      </c>
      <c r="F66">
        <v>329658104.85331798</v>
      </c>
      <c r="G66">
        <v>206.449166666667</v>
      </c>
      <c r="H66">
        <v>0.85263049753992504</v>
      </c>
      <c r="J66">
        <f t="shared" si="1"/>
        <v>20.319686582721459</v>
      </c>
      <c r="K66">
        <f t="shared" si="1"/>
        <v>20.883725072780763</v>
      </c>
      <c r="L66">
        <f t="shared" si="1"/>
        <v>19.613566629459228</v>
      </c>
      <c r="M66">
        <f t="shared" si="1"/>
        <v>5.3300542158340853</v>
      </c>
    </row>
    <row r="67" spans="2:13" x14ac:dyDescent="0.25">
      <c r="C67">
        <v>2015</v>
      </c>
      <c r="D67" s="1">
        <v>531887027.91700101</v>
      </c>
      <c r="E67" s="1">
        <v>1285827944</v>
      </c>
      <c r="F67">
        <v>302773517.626441</v>
      </c>
      <c r="G67">
        <v>206.5</v>
      </c>
      <c r="H67">
        <v>-1.00173432776379</v>
      </c>
      <c r="J67">
        <f t="shared" si="1"/>
        <v>20.09194167121624</v>
      </c>
      <c r="K67">
        <f t="shared" si="1"/>
        <v>20.974668662209076</v>
      </c>
      <c r="L67">
        <f t="shared" si="1"/>
        <v>19.528495617401813</v>
      </c>
      <c r="M67">
        <f t="shared" si="1"/>
        <v>5.3303004124010878</v>
      </c>
    </row>
    <row r="68" spans="2:13" x14ac:dyDescent="0.25">
      <c r="C68">
        <v>2016</v>
      </c>
      <c r="D68" s="1">
        <v>580981472.737257</v>
      </c>
      <c r="E68" s="1">
        <v>1452631561</v>
      </c>
      <c r="F68">
        <v>269173992.91986102</v>
      </c>
      <c r="G68">
        <v>206.5</v>
      </c>
      <c r="H68">
        <v>0.83600806150629703</v>
      </c>
      <c r="J68">
        <f t="shared" ref="J68:M131" si="2">LN(D68)</f>
        <v>20.180229425731586</v>
      </c>
      <c r="K68">
        <f t="shared" si="2"/>
        <v>21.096642618148003</v>
      </c>
      <c r="L68">
        <f t="shared" si="2"/>
        <v>19.410868542300687</v>
      </c>
      <c r="M68">
        <f t="shared" si="2"/>
        <v>5.3303004124010878</v>
      </c>
    </row>
    <row r="69" spans="2:13" x14ac:dyDescent="0.25">
      <c r="C69">
        <v>2017</v>
      </c>
      <c r="D69" s="1">
        <v>565363504.40113902</v>
      </c>
      <c r="E69" s="1">
        <v>1789689907</v>
      </c>
      <c r="F69">
        <v>322340617.54677302</v>
      </c>
      <c r="G69">
        <v>206.5</v>
      </c>
      <c r="H69">
        <v>1.9046561551558201</v>
      </c>
      <c r="J69">
        <f t="shared" si="2"/>
        <v>20.152979452858048</v>
      </c>
      <c r="K69">
        <f t="shared" si="2"/>
        <v>21.305308205479083</v>
      </c>
      <c r="L69">
        <f t="shared" si="2"/>
        <v>19.591119362881212</v>
      </c>
      <c r="M69">
        <f t="shared" si="2"/>
        <v>5.3303004124010878</v>
      </c>
    </row>
    <row r="70" spans="2:13" x14ac:dyDescent="0.25">
      <c r="C70">
        <v>2018</v>
      </c>
      <c r="D70" s="1">
        <v>518509369.45431101</v>
      </c>
      <c r="E70" s="1">
        <v>1378691103</v>
      </c>
      <c r="F70">
        <v>333692746.046296</v>
      </c>
      <c r="G70">
        <v>207.71666666666701</v>
      </c>
      <c r="H70">
        <v>1.28284288443518</v>
      </c>
      <c r="J70">
        <f t="shared" si="2"/>
        <v>20.066468655777843</v>
      </c>
      <c r="K70">
        <f t="shared" si="2"/>
        <v>21.044400409940504</v>
      </c>
      <c r="L70">
        <f t="shared" si="2"/>
        <v>19.625731205535963</v>
      </c>
      <c r="M70">
        <f t="shared" si="2"/>
        <v>5.3361749716042777</v>
      </c>
    </row>
    <row r="71" spans="2:13" x14ac:dyDescent="0.25">
      <c r="C71">
        <v>2019</v>
      </c>
      <c r="D71" s="1">
        <v>573446281.43352497</v>
      </c>
      <c r="E71" s="1">
        <v>1565723059</v>
      </c>
      <c r="F71">
        <v>380358400.96864402</v>
      </c>
      <c r="G71">
        <v>208.5</v>
      </c>
      <c r="H71">
        <v>2.0872308916201998</v>
      </c>
      <c r="J71">
        <f t="shared" si="2"/>
        <v>20.167174822201552</v>
      </c>
      <c r="K71">
        <f t="shared" si="2"/>
        <v>21.171613572771182</v>
      </c>
      <c r="L71">
        <f t="shared" si="2"/>
        <v>19.756624526632159</v>
      </c>
      <c r="M71">
        <f t="shared" si="2"/>
        <v>5.3399390412388561</v>
      </c>
    </row>
    <row r="72" spans="2:13" x14ac:dyDescent="0.25">
      <c r="C72">
        <v>2020</v>
      </c>
      <c r="D72" s="1">
        <v>680634183.68042195</v>
      </c>
      <c r="E72" s="1">
        <v>2813852540</v>
      </c>
      <c r="F72">
        <v>438381505.89418501</v>
      </c>
      <c r="G72">
        <v>208.5</v>
      </c>
      <c r="H72">
        <v>0.99333702283875702</v>
      </c>
      <c r="J72">
        <f t="shared" si="2"/>
        <v>20.33853554457119</v>
      </c>
      <c r="K72">
        <f t="shared" si="2"/>
        <v>21.757820391991217</v>
      </c>
      <c r="L72">
        <f t="shared" si="2"/>
        <v>19.898600107247905</v>
      </c>
      <c r="M72">
        <f t="shared" si="2"/>
        <v>5.3399390412388561</v>
      </c>
    </row>
    <row r="73" spans="2:13" x14ac:dyDescent="0.25">
      <c r="B73" t="s">
        <v>16</v>
      </c>
      <c r="C73">
        <v>2011</v>
      </c>
      <c r="D73" s="1">
        <v>110136597662.435</v>
      </c>
      <c r="E73" s="1">
        <v>235095130017.56708</v>
      </c>
      <c r="F73">
        <v>6923970511.3983898</v>
      </c>
      <c r="G73">
        <v>8770.4333333333307</v>
      </c>
      <c r="H73">
        <v>5.3560477898215</v>
      </c>
      <c r="J73">
        <f t="shared" si="2"/>
        <v>25.42498722927796</v>
      </c>
      <c r="K73">
        <f t="shared" si="2"/>
        <v>26.183256077763073</v>
      </c>
      <c r="L73">
        <f t="shared" si="2"/>
        <v>22.65825521535448</v>
      </c>
      <c r="M73">
        <f t="shared" si="2"/>
        <v>9.0791414950159428</v>
      </c>
    </row>
    <row r="74" spans="2:13" x14ac:dyDescent="0.25">
      <c r="C74">
        <v>2012</v>
      </c>
      <c r="D74" s="1">
        <v>112797627833.06599</v>
      </c>
      <c r="E74" s="1">
        <v>225744402474.10648</v>
      </c>
      <c r="F74">
        <v>7212196577.5592003</v>
      </c>
      <c r="G74">
        <v>9386.6291666666693</v>
      </c>
      <c r="H74">
        <v>4.2794999964197604</v>
      </c>
      <c r="J74">
        <f t="shared" si="2"/>
        <v>25.448861145940533</v>
      </c>
      <c r="K74">
        <f t="shared" si="2"/>
        <v>26.142669233694047</v>
      </c>
      <c r="L74">
        <f t="shared" si="2"/>
        <v>22.699039398926445</v>
      </c>
      <c r="M74">
        <f t="shared" si="2"/>
        <v>9.1470415265674809</v>
      </c>
    </row>
    <row r="75" spans="2:13" x14ac:dyDescent="0.25">
      <c r="C75">
        <v>2013</v>
      </c>
      <c r="D75" s="1">
        <v>99386826239.083298</v>
      </c>
      <c r="E75" s="1">
        <v>218308408827.83496</v>
      </c>
      <c r="F75">
        <v>7614419340.0284405</v>
      </c>
      <c r="G75">
        <v>10461.24</v>
      </c>
      <c r="H75">
        <v>6.4125133015641396</v>
      </c>
      <c r="J75">
        <f t="shared" si="2"/>
        <v>25.322285409019688</v>
      </c>
      <c r="K75">
        <f t="shared" si="2"/>
        <v>26.109174619356576</v>
      </c>
      <c r="L75">
        <f t="shared" si="2"/>
        <v>22.753309568255982</v>
      </c>
      <c r="M75">
        <f t="shared" si="2"/>
        <v>9.255432277437917</v>
      </c>
    </row>
    <row r="76" spans="2:13" x14ac:dyDescent="0.25">
      <c r="C76">
        <v>2014</v>
      </c>
      <c r="D76" s="1">
        <v>111862594561.99699</v>
      </c>
      <c r="E76" s="1">
        <v>210820082760.73431</v>
      </c>
      <c r="F76">
        <v>8551164468.8429403</v>
      </c>
      <c r="G76">
        <v>11865.2112962963</v>
      </c>
      <c r="H76">
        <v>6.39492540819922</v>
      </c>
      <c r="J76">
        <f t="shared" si="2"/>
        <v>25.440537120796382</v>
      </c>
      <c r="K76">
        <f t="shared" si="2"/>
        <v>26.074270918339234</v>
      </c>
      <c r="L76">
        <f t="shared" si="2"/>
        <v>22.869333305807668</v>
      </c>
      <c r="M76">
        <f t="shared" si="2"/>
        <v>9.3813659770801383</v>
      </c>
    </row>
    <row r="77" spans="2:13" x14ac:dyDescent="0.25">
      <c r="C77">
        <v>2015</v>
      </c>
      <c r="D77" s="1">
        <v>105928847088.71899</v>
      </c>
      <c r="E77" s="1">
        <v>182158299305.40121</v>
      </c>
      <c r="F77">
        <v>9659168638.9444199</v>
      </c>
      <c r="G77">
        <v>13389.412936507901</v>
      </c>
      <c r="H77">
        <v>6.3631211311561398</v>
      </c>
      <c r="J77">
        <f t="shared" si="2"/>
        <v>25.386033451786712</v>
      </c>
      <c r="K77">
        <f t="shared" si="2"/>
        <v>25.928141922390203</v>
      </c>
      <c r="L77">
        <f t="shared" si="2"/>
        <v>22.991173419246199</v>
      </c>
      <c r="M77">
        <f t="shared" si="2"/>
        <v>9.5022195942967258</v>
      </c>
    </row>
    <row r="78" spans="2:13" x14ac:dyDescent="0.25">
      <c r="C78">
        <v>2016</v>
      </c>
      <c r="D78" s="1">
        <v>116369601851.05901</v>
      </c>
      <c r="E78" s="1">
        <v>177886012771.59799</v>
      </c>
      <c r="F78">
        <v>8906655810.8385506</v>
      </c>
      <c r="G78">
        <v>13308.3268020542</v>
      </c>
      <c r="H78">
        <v>3.5258051568792999</v>
      </c>
      <c r="J78">
        <f t="shared" si="2"/>
        <v>25.480037185655188</v>
      </c>
      <c r="K78">
        <f t="shared" si="2"/>
        <v>25.904408804421475</v>
      </c>
      <c r="L78">
        <f t="shared" si="2"/>
        <v>22.910064678103026</v>
      </c>
      <c r="M78">
        <f t="shared" si="2"/>
        <v>9.4961451936488608</v>
      </c>
    </row>
    <row r="79" spans="2:13" x14ac:dyDescent="0.25">
      <c r="C79">
        <v>2017</v>
      </c>
      <c r="D79" s="1">
        <v>130215330382.957</v>
      </c>
      <c r="E79" s="1">
        <v>204924485587.54623</v>
      </c>
      <c r="F79">
        <v>8989529970.5267906</v>
      </c>
      <c r="G79">
        <v>13380.8338788891</v>
      </c>
      <c r="H79">
        <v>3.8087980695316301</v>
      </c>
      <c r="J79">
        <f t="shared" si="2"/>
        <v>25.592455304666277</v>
      </c>
      <c r="K79">
        <f t="shared" si="2"/>
        <v>26.04590738523493</v>
      </c>
      <c r="L79">
        <f t="shared" si="2"/>
        <v>22.919326400473203</v>
      </c>
      <c r="M79">
        <f t="shared" si="2"/>
        <v>9.5015786545271634</v>
      </c>
    </row>
    <row r="80" spans="2:13" x14ac:dyDescent="0.25">
      <c r="C80">
        <v>2018</v>
      </c>
      <c r="D80" s="1">
        <v>120660974090.95</v>
      </c>
      <c r="E80" s="1">
        <v>218905647471.40726</v>
      </c>
      <c r="F80">
        <v>11215344812.1521</v>
      </c>
      <c r="G80">
        <v>14236.938773481799</v>
      </c>
      <c r="H80">
        <v>3.19834641562404</v>
      </c>
      <c r="J80">
        <f t="shared" si="2"/>
        <v>25.516250582949397</v>
      </c>
      <c r="K80">
        <f t="shared" si="2"/>
        <v>26.111906640463616</v>
      </c>
      <c r="L80">
        <f t="shared" si="2"/>
        <v>23.140548750068067</v>
      </c>
      <c r="M80">
        <f t="shared" si="2"/>
        <v>9.5635951880834469</v>
      </c>
    </row>
    <row r="81" spans="2:13" x14ac:dyDescent="0.25">
      <c r="C81">
        <v>2019</v>
      </c>
      <c r="D81" s="1">
        <v>129186464020.187</v>
      </c>
      <c r="E81" s="1">
        <v>208057763085.71176</v>
      </c>
      <c r="F81">
        <v>11666395059.140699</v>
      </c>
      <c r="G81">
        <v>14147.671360545401</v>
      </c>
      <c r="H81">
        <v>3.0305866496949099</v>
      </c>
      <c r="J81">
        <f t="shared" si="2"/>
        <v>25.584522655160789</v>
      </c>
      <c r="K81">
        <f t="shared" si="2"/>
        <v>26.061081585237083</v>
      </c>
      <c r="L81">
        <f t="shared" si="2"/>
        <v>23.179978328851632</v>
      </c>
      <c r="M81">
        <f t="shared" si="2"/>
        <v>9.5573053213692223</v>
      </c>
    </row>
    <row r="82" spans="2:13" x14ac:dyDescent="0.25">
      <c r="C82">
        <v>2020</v>
      </c>
      <c r="D82" s="1">
        <v>135915917616.263</v>
      </c>
      <c r="E82" s="1">
        <v>182850626710.37338</v>
      </c>
      <c r="F82">
        <v>9650926141.6933498</v>
      </c>
      <c r="G82">
        <v>14582.203467817701</v>
      </c>
      <c r="H82">
        <v>1.9209680056684499</v>
      </c>
      <c r="J82">
        <f t="shared" si="2"/>
        <v>25.635302278663783</v>
      </c>
      <c r="K82">
        <f t="shared" si="2"/>
        <v>25.931935408992167</v>
      </c>
      <c r="L82">
        <f t="shared" si="2"/>
        <v>22.990319720924642</v>
      </c>
      <c r="M82">
        <f t="shared" si="2"/>
        <v>9.5875571236236912</v>
      </c>
    </row>
    <row r="83" spans="2:13" x14ac:dyDescent="0.25">
      <c r="B83" t="s">
        <v>17</v>
      </c>
      <c r="D83" s="1">
        <v>29215275560.7757</v>
      </c>
      <c r="E83" s="1">
        <v>89503257382.308655</v>
      </c>
      <c r="F83">
        <v>179708290.69988501</v>
      </c>
      <c r="G83">
        <v>146.620833333333</v>
      </c>
      <c r="H83">
        <v>8.4248876191979498</v>
      </c>
      <c r="J83">
        <f t="shared" si="2"/>
        <v>24.097957545075904</v>
      </c>
      <c r="K83">
        <f t="shared" si="2"/>
        <v>25.217540856897983</v>
      </c>
      <c r="L83">
        <f t="shared" si="2"/>
        <v>19.006845487027242</v>
      </c>
      <c r="M83">
        <f t="shared" si="2"/>
        <v>4.9878498894058954</v>
      </c>
    </row>
    <row r="84" spans="2:13" x14ac:dyDescent="0.25">
      <c r="D84" s="1">
        <v>28299368221.488701</v>
      </c>
      <c r="E84" s="1">
        <v>91747467851.454437</v>
      </c>
      <c r="F84">
        <v>282984848.94825602</v>
      </c>
      <c r="G84">
        <v>149.11250000000001</v>
      </c>
      <c r="H84">
        <v>5.0979148497581699</v>
      </c>
      <c r="J84">
        <f t="shared" si="2"/>
        <v>24.066105317017389</v>
      </c>
      <c r="K84">
        <f t="shared" si="2"/>
        <v>25.242305725150977</v>
      </c>
      <c r="L84">
        <f t="shared" si="2"/>
        <v>19.460903916889027</v>
      </c>
      <c r="M84">
        <f t="shared" si="2"/>
        <v>5.0047010546080646</v>
      </c>
    </row>
    <row r="85" spans="2:13" x14ac:dyDescent="0.25">
      <c r="D85" s="1">
        <v>24691645318.1413</v>
      </c>
      <c r="E85" s="1">
        <v>91381254223.383804</v>
      </c>
      <c r="F85">
        <v>341405870.661708</v>
      </c>
      <c r="G85">
        <v>152.129166666667</v>
      </c>
      <c r="H85">
        <v>5.8464091732045897</v>
      </c>
      <c r="J85">
        <f t="shared" si="2"/>
        <v>23.929730777133088</v>
      </c>
      <c r="K85">
        <f t="shared" si="2"/>
        <v>25.238306198347203</v>
      </c>
      <c r="L85">
        <f t="shared" si="2"/>
        <v>19.648582564022426</v>
      </c>
      <c r="M85">
        <f t="shared" si="2"/>
        <v>5.0247299406888324</v>
      </c>
    </row>
    <row r="86" spans="2:13" x14ac:dyDescent="0.25">
      <c r="D86" s="1">
        <v>29250310667.537102</v>
      </c>
      <c r="E86" s="1">
        <v>87108779033.850342</v>
      </c>
      <c r="F86">
        <v>401380996.11487502</v>
      </c>
      <c r="G86">
        <v>179.191666666667</v>
      </c>
      <c r="H86">
        <v>6.7065782909272498</v>
      </c>
      <c r="J86">
        <f t="shared" si="2"/>
        <v>24.099156031680252</v>
      </c>
      <c r="K86">
        <f t="shared" si="2"/>
        <v>25.190423508307155</v>
      </c>
      <c r="L86">
        <f t="shared" si="2"/>
        <v>19.810421649196968</v>
      </c>
      <c r="M86">
        <f t="shared" si="2"/>
        <v>5.188455996483345</v>
      </c>
    </row>
    <row r="87" spans="2:13" x14ac:dyDescent="0.25">
      <c r="D87" s="1">
        <v>27854795818.762901</v>
      </c>
      <c r="E87" s="1">
        <v>52581510794.968437</v>
      </c>
      <c r="F87">
        <v>294269675.87200803</v>
      </c>
      <c r="G87">
        <v>221.72833333333301</v>
      </c>
      <c r="H87">
        <v>6.6657761154154</v>
      </c>
      <c r="J87">
        <f t="shared" si="2"/>
        <v>24.050270990245597</v>
      </c>
      <c r="K87">
        <f t="shared" si="2"/>
        <v>24.685630389098353</v>
      </c>
      <c r="L87">
        <f t="shared" si="2"/>
        <v>19.500007169743387</v>
      </c>
      <c r="M87">
        <f t="shared" si="2"/>
        <v>5.4014529087872747</v>
      </c>
    </row>
    <row r="88" spans="2:13" x14ac:dyDescent="0.25">
      <c r="D88" s="1">
        <v>29603056785.2248</v>
      </c>
      <c r="E88" s="1">
        <v>43714755377.60112</v>
      </c>
      <c r="F88">
        <v>384165377.82895201</v>
      </c>
      <c r="G88">
        <v>342.16</v>
      </c>
      <c r="H88">
        <v>14.5460237946149</v>
      </c>
      <c r="J88">
        <f t="shared" si="2"/>
        <v>24.111143462715578</v>
      </c>
      <c r="K88">
        <f t="shared" si="2"/>
        <v>24.500951533717814</v>
      </c>
      <c r="L88">
        <f t="shared" si="2"/>
        <v>19.76658368926924</v>
      </c>
      <c r="M88">
        <f t="shared" si="2"/>
        <v>5.8352784639186535</v>
      </c>
    </row>
    <row r="89" spans="2:13" x14ac:dyDescent="0.25">
      <c r="D89" s="1">
        <v>30746770568.383499</v>
      </c>
      <c r="E89" s="1">
        <v>54041331161.56086</v>
      </c>
      <c r="F89">
        <v>560420963.87673497</v>
      </c>
      <c r="G89">
        <v>326.00102272727298</v>
      </c>
      <c r="H89">
        <v>7.4400043732575396</v>
      </c>
      <c r="J89">
        <f t="shared" si="2"/>
        <v>24.149050803517333</v>
      </c>
      <c r="K89">
        <f t="shared" si="2"/>
        <v>24.713014982628454</v>
      </c>
      <c r="L89">
        <f t="shared" si="2"/>
        <v>20.144198780501053</v>
      </c>
      <c r="M89">
        <f t="shared" si="2"/>
        <v>5.7869005185620104</v>
      </c>
    </row>
    <row r="90" spans="2:13" x14ac:dyDescent="0.25">
      <c r="D90" s="1">
        <v>30976612438.517601</v>
      </c>
      <c r="E90" s="1">
        <v>67477064789.742439</v>
      </c>
      <c r="F90">
        <v>618039381.04525101</v>
      </c>
      <c r="G90">
        <v>344.70583333333298</v>
      </c>
      <c r="H90">
        <v>6.0191309657067302</v>
      </c>
      <c r="J90">
        <f t="shared" si="2"/>
        <v>24.156498319233222</v>
      </c>
      <c r="K90">
        <f t="shared" si="2"/>
        <v>24.935053596193583</v>
      </c>
      <c r="L90">
        <f t="shared" si="2"/>
        <v>20.242062736765909</v>
      </c>
      <c r="M90">
        <f t="shared" si="2"/>
        <v>5.842691396307778</v>
      </c>
    </row>
    <row r="91" spans="2:13" x14ac:dyDescent="0.25">
      <c r="D91" s="1">
        <v>28957509931.0023</v>
      </c>
      <c r="E91" s="1">
        <v>66197683954.922737</v>
      </c>
      <c r="F91">
        <v>506076000.83917701</v>
      </c>
      <c r="G91">
        <v>382.74731060606098</v>
      </c>
      <c r="H91">
        <v>5.2454767960838797</v>
      </c>
      <c r="J91">
        <f t="shared" si="2"/>
        <v>24.089095417721673</v>
      </c>
      <c r="K91">
        <f t="shared" si="2"/>
        <v>24.915911313702178</v>
      </c>
      <c r="L91">
        <f t="shared" si="2"/>
        <v>20.042197415259867</v>
      </c>
      <c r="M91">
        <f t="shared" si="2"/>
        <v>5.9473750080103276</v>
      </c>
    </row>
    <row r="92" spans="2:13" x14ac:dyDescent="0.25">
      <c r="D92" s="1">
        <v>35638096635.119003</v>
      </c>
      <c r="E92" s="1">
        <v>51711339272.503693</v>
      </c>
      <c r="F92">
        <v>374391281.09502101</v>
      </c>
      <c r="G92">
        <v>412.95333333333298</v>
      </c>
      <c r="H92">
        <v>6.7490018381596704</v>
      </c>
      <c r="J92">
        <f t="shared" si="2"/>
        <v>24.296681032823216</v>
      </c>
      <c r="K92">
        <f t="shared" si="2"/>
        <v>24.668942922700136</v>
      </c>
      <c r="L92">
        <f t="shared" si="2"/>
        <v>19.740812014622993</v>
      </c>
      <c r="M92">
        <f t="shared" si="2"/>
        <v>6.0233345922264068</v>
      </c>
    </row>
    <row r="93" spans="2:13" x14ac:dyDescent="0.25">
      <c r="B93" t="s">
        <v>18</v>
      </c>
      <c r="C93">
        <v>2011</v>
      </c>
      <c r="D93" s="1">
        <v>1831422015.5030401</v>
      </c>
      <c r="E93" s="1">
        <v>3380167259.3777289</v>
      </c>
      <c r="F93">
        <v>1708694027.7327001</v>
      </c>
      <c r="G93">
        <v>425.90750000000003</v>
      </c>
      <c r="H93">
        <v>16.636326273149599</v>
      </c>
      <c r="J93">
        <f t="shared" si="2"/>
        <v>21.328358559698689</v>
      </c>
      <c r="K93">
        <f t="shared" si="2"/>
        <v>21.941191030239992</v>
      </c>
      <c r="L93">
        <f t="shared" si="2"/>
        <v>21.25899518920124</v>
      </c>
      <c r="M93">
        <f t="shared" si="2"/>
        <v>6.0542221865416685</v>
      </c>
    </row>
    <row r="94" spans="2:13" x14ac:dyDescent="0.25">
      <c r="C94">
        <v>2012</v>
      </c>
      <c r="D94" s="1">
        <v>2066679059.29408</v>
      </c>
      <c r="E94" s="1">
        <v>2932959610.2500825</v>
      </c>
      <c r="F94">
        <v>2031374213.382</v>
      </c>
      <c r="G94">
        <v>47.004479142256798</v>
      </c>
      <c r="H94">
        <v>2.7684423654094799</v>
      </c>
      <c r="J94">
        <f t="shared" si="2"/>
        <v>21.449208836743988</v>
      </c>
      <c r="K94">
        <f t="shared" si="2"/>
        <v>21.799277856049116</v>
      </c>
      <c r="L94">
        <f t="shared" si="2"/>
        <v>21.43197835337611</v>
      </c>
      <c r="M94">
        <f t="shared" si="2"/>
        <v>3.8502428980682972</v>
      </c>
    </row>
    <row r="95" spans="2:13" x14ac:dyDescent="0.25">
      <c r="C95">
        <v>2013</v>
      </c>
      <c r="D95" s="1">
        <v>2238390587.9353199</v>
      </c>
      <c r="E95" s="1">
        <v>3099060450.34797</v>
      </c>
      <c r="F95">
        <v>2277998114.2017002</v>
      </c>
      <c r="G95">
        <v>48.438059008772598</v>
      </c>
      <c r="H95">
        <v>6.6137520235808598</v>
      </c>
      <c r="J95">
        <f t="shared" si="2"/>
        <v>21.529022957048621</v>
      </c>
      <c r="K95">
        <f t="shared" si="2"/>
        <v>21.854364821966414</v>
      </c>
      <c r="L95">
        <f t="shared" si="2"/>
        <v>21.546562874140374</v>
      </c>
      <c r="M95">
        <f t="shared" si="2"/>
        <v>3.8802858478732438</v>
      </c>
    </row>
    <row r="96" spans="2:13" x14ac:dyDescent="0.25">
      <c r="C96">
        <v>2014</v>
      </c>
      <c r="D96" s="1">
        <v>1957488936.70541</v>
      </c>
      <c r="E96" s="1">
        <v>2796701463.6346521</v>
      </c>
      <c r="F96">
        <v>2242827292.1750998</v>
      </c>
      <c r="G96">
        <v>53.654058312852001</v>
      </c>
      <c r="H96">
        <v>7.53424729775882</v>
      </c>
      <c r="J96">
        <f t="shared" si="2"/>
        <v>21.394928334066343</v>
      </c>
      <c r="K96">
        <f t="shared" si="2"/>
        <v>21.751706510980842</v>
      </c>
      <c r="L96">
        <f t="shared" si="2"/>
        <v>21.531003090935499</v>
      </c>
      <c r="M96">
        <f t="shared" si="2"/>
        <v>3.9825571104441964</v>
      </c>
    </row>
    <row r="97" spans="2:13" x14ac:dyDescent="0.25">
      <c r="C97">
        <v>2015</v>
      </c>
      <c r="D97" s="1">
        <v>1777941002.2089901</v>
      </c>
      <c r="E97" s="1">
        <v>2350024277.8314695</v>
      </c>
      <c r="F97">
        <v>1687701982.2203</v>
      </c>
      <c r="G97">
        <v>64.462108272529406</v>
      </c>
      <c r="H97">
        <v>6.5033183899338098</v>
      </c>
      <c r="J97">
        <f t="shared" si="2"/>
        <v>21.298721791377908</v>
      </c>
      <c r="K97">
        <f t="shared" si="2"/>
        <v>21.577691496041229</v>
      </c>
      <c r="L97">
        <f t="shared" si="2"/>
        <v>21.246633666715887</v>
      </c>
      <c r="M97">
        <f t="shared" si="2"/>
        <v>4.1660775825314564</v>
      </c>
    </row>
    <row r="98" spans="2:13" x14ac:dyDescent="0.25">
      <c r="C98">
        <v>2016</v>
      </c>
      <c r="D98" s="1">
        <v>1967811282.96594</v>
      </c>
      <c r="E98" s="1">
        <v>2440818089.6271281</v>
      </c>
      <c r="F98">
        <v>1994607957.6931</v>
      </c>
      <c r="G98">
        <v>69.914065825299701</v>
      </c>
      <c r="H98">
        <v>0.388838296895887</v>
      </c>
      <c r="J98">
        <f t="shared" si="2"/>
        <v>21.400187738176605</v>
      </c>
      <c r="K98">
        <f t="shared" si="2"/>
        <v>21.615599102690929</v>
      </c>
      <c r="L98">
        <f t="shared" si="2"/>
        <v>21.413713355542605</v>
      </c>
      <c r="M98">
        <f t="shared" si="2"/>
        <v>4.2472668568259131</v>
      </c>
    </row>
    <row r="99" spans="2:13" x14ac:dyDescent="0.25">
      <c r="C99">
        <v>2017</v>
      </c>
      <c r="D99" s="1">
        <v>2177013757.29635</v>
      </c>
      <c r="E99" s="1">
        <v>2638474037.5246673</v>
      </c>
      <c r="F99">
        <v>2485778059.9717999</v>
      </c>
      <c r="G99">
        <v>68.866667859063</v>
      </c>
      <c r="H99">
        <v>3.1753098637993999</v>
      </c>
      <c r="J99">
        <f t="shared" si="2"/>
        <v>21.50121993856165</v>
      </c>
      <c r="K99">
        <f t="shared" si="2"/>
        <v>21.693466570899794</v>
      </c>
      <c r="L99">
        <f t="shared" si="2"/>
        <v>21.63385155009296</v>
      </c>
      <c r="M99">
        <f t="shared" si="2"/>
        <v>4.232172285331993</v>
      </c>
    </row>
    <row r="100" spans="2:13" x14ac:dyDescent="0.25">
      <c r="C100">
        <v>2018</v>
      </c>
      <c r="D100" s="1">
        <v>2156976620.3674102</v>
      </c>
      <c r="E100" s="1">
        <v>2613813420.3366342</v>
      </c>
      <c r="F100">
        <v>2688570122.3895001</v>
      </c>
      <c r="G100">
        <v>68.840320327700994</v>
      </c>
      <c r="H100">
        <v>1.5426614523843101</v>
      </c>
      <c r="J100">
        <f t="shared" si="2"/>
        <v>21.491973365336602</v>
      </c>
      <c r="K100">
        <f t="shared" si="2"/>
        <v>21.684076072530065</v>
      </c>
      <c r="L100">
        <f t="shared" si="2"/>
        <v>21.712275336220717</v>
      </c>
      <c r="M100">
        <f t="shared" si="2"/>
        <v>4.2317896245530386</v>
      </c>
    </row>
    <row r="101" spans="2:13" x14ac:dyDescent="0.25">
      <c r="C101">
        <v>2019</v>
      </c>
      <c r="D101" s="1">
        <v>2428567693.6336398</v>
      </c>
      <c r="E101" s="1">
        <v>3125631006.4723392</v>
      </c>
      <c r="F101">
        <v>2410507184.5459599</v>
      </c>
      <c r="G101">
        <v>69.789349180747607</v>
      </c>
      <c r="H101">
        <v>1.13362257718798</v>
      </c>
      <c r="J101">
        <f t="shared" si="2"/>
        <v>21.610567494030573</v>
      </c>
      <c r="K101">
        <f t="shared" si="2"/>
        <v>21.862902021822407</v>
      </c>
      <c r="L101">
        <f t="shared" si="2"/>
        <v>21.603103012326546</v>
      </c>
      <c r="M101">
        <f t="shared" si="2"/>
        <v>4.2454814075915053</v>
      </c>
    </row>
    <row r="102" spans="2:13" x14ac:dyDescent="0.25">
      <c r="C102">
        <v>2020</v>
      </c>
      <c r="D102" s="1">
        <v>2811615193.09799</v>
      </c>
      <c r="E102" s="1">
        <v>2435961218.4712605</v>
      </c>
      <c r="F102">
        <v>2422824641.6125998</v>
      </c>
      <c r="G102">
        <v>77.346112703930302</v>
      </c>
      <c r="H102">
        <v>6.3254229633808299</v>
      </c>
      <c r="J102">
        <f t="shared" si="2"/>
        <v>21.757024956971012</v>
      </c>
      <c r="K102">
        <f t="shared" si="2"/>
        <v>21.613607266499542</v>
      </c>
      <c r="L102">
        <f t="shared" si="2"/>
        <v>21.608199903736118</v>
      </c>
      <c r="M102">
        <f t="shared" si="2"/>
        <v>4.3482903198277008</v>
      </c>
    </row>
    <row r="103" spans="2:13" x14ac:dyDescent="0.25">
      <c r="B103" t="s">
        <v>19</v>
      </c>
      <c r="C103">
        <v>2011</v>
      </c>
      <c r="D103" s="1">
        <v>47859468419.4963</v>
      </c>
      <c r="E103" s="1">
        <v>14518739635.157545</v>
      </c>
      <c r="F103">
        <v>6877547081.5</v>
      </c>
      <c r="G103">
        <v>1507.5</v>
      </c>
      <c r="H103">
        <v>4.9714857169238096</v>
      </c>
      <c r="J103">
        <f t="shared" si="2"/>
        <v>24.591534812375745</v>
      </c>
      <c r="K103">
        <f t="shared" si="2"/>
        <v>23.398706040589154</v>
      </c>
      <c r="L103">
        <f t="shared" si="2"/>
        <v>22.651527896468398</v>
      </c>
      <c r="M103">
        <f t="shared" si="2"/>
        <v>7.3182079286013408</v>
      </c>
    </row>
    <row r="104" spans="2:13" x14ac:dyDescent="0.25">
      <c r="C104">
        <v>2012</v>
      </c>
      <c r="D104" s="1">
        <v>52530986898.894203</v>
      </c>
      <c r="E104" s="1">
        <v>12680893474.825871</v>
      </c>
      <c r="F104">
        <v>6671241574.6000004</v>
      </c>
      <c r="G104">
        <v>1507.5</v>
      </c>
      <c r="H104">
        <v>6.5814744768368403</v>
      </c>
      <c r="J104">
        <f t="shared" si="2"/>
        <v>24.684669059074356</v>
      </c>
      <c r="K104">
        <f t="shared" si="2"/>
        <v>23.263362246787413</v>
      </c>
      <c r="L104">
        <f t="shared" si="2"/>
        <v>22.621071822669904</v>
      </c>
      <c r="M104">
        <f t="shared" si="2"/>
        <v>7.3182079286013408</v>
      </c>
    </row>
    <row r="105" spans="2:13" x14ac:dyDescent="0.25">
      <c r="C105">
        <v>2013</v>
      </c>
      <c r="D105" s="1">
        <v>47855927547.678398</v>
      </c>
      <c r="E105" s="1">
        <v>12492026092.669983</v>
      </c>
      <c r="F105">
        <v>7566589339.8000002</v>
      </c>
      <c r="G105">
        <v>1507.5</v>
      </c>
      <c r="H105">
        <v>4.8210195629739099</v>
      </c>
      <c r="J105">
        <f t="shared" si="2"/>
        <v>24.591460824867596</v>
      </c>
      <c r="K105">
        <f t="shared" si="2"/>
        <v>23.248356365115459</v>
      </c>
      <c r="L105">
        <f t="shared" si="2"/>
        <v>22.747008253303747</v>
      </c>
      <c r="M105">
        <f t="shared" si="2"/>
        <v>7.3182079286013408</v>
      </c>
    </row>
    <row r="106" spans="2:13" x14ac:dyDescent="0.25">
      <c r="C106">
        <v>2014</v>
      </c>
      <c r="D106" s="1">
        <v>50668863616.692596</v>
      </c>
      <c r="E106" s="1">
        <v>11425578093.598675</v>
      </c>
      <c r="F106">
        <v>7190794584.8999996</v>
      </c>
      <c r="G106">
        <v>1507.5</v>
      </c>
      <c r="H106">
        <v>1.85460421340917</v>
      </c>
      <c r="J106">
        <f t="shared" si="2"/>
        <v>24.648577429040298</v>
      </c>
      <c r="K106">
        <f t="shared" si="2"/>
        <v>23.159120371448665</v>
      </c>
      <c r="L106">
        <f t="shared" si="2"/>
        <v>22.696067515076788</v>
      </c>
      <c r="M106">
        <f t="shared" si="2"/>
        <v>7.3182079286013408</v>
      </c>
    </row>
    <row r="107" spans="2:13" x14ac:dyDescent="0.25">
      <c r="C107">
        <v>2015</v>
      </c>
      <c r="D107" s="1">
        <v>48531390536.973396</v>
      </c>
      <c r="E107" s="1">
        <v>11553482873.300165</v>
      </c>
      <c r="F107">
        <v>7480817046.6000004</v>
      </c>
      <c r="G107">
        <v>1507.5</v>
      </c>
      <c r="H107">
        <v>-3.7491452479963501</v>
      </c>
      <c r="J107">
        <f t="shared" si="2"/>
        <v>24.605476653094879</v>
      </c>
      <c r="K107">
        <f t="shared" si="2"/>
        <v>23.170252775929789</v>
      </c>
      <c r="L107">
        <f t="shared" si="2"/>
        <v>22.73560785379642</v>
      </c>
      <c r="M107">
        <f t="shared" si="2"/>
        <v>7.3182079286013408</v>
      </c>
    </row>
    <row r="108" spans="2:13" x14ac:dyDescent="0.25">
      <c r="C108">
        <v>2016</v>
      </c>
      <c r="D108" s="1">
        <v>53905512885.564003</v>
      </c>
      <c r="E108" s="1">
        <v>11112344036.28524</v>
      </c>
      <c r="F108">
        <v>7605729645.1999998</v>
      </c>
      <c r="G108">
        <v>1507.5</v>
      </c>
      <c r="H108">
        <v>-0.78335962436154305</v>
      </c>
      <c r="J108">
        <f t="shared" si="2"/>
        <v>24.710498589511726</v>
      </c>
      <c r="K108">
        <f t="shared" si="2"/>
        <v>23.131322402707987</v>
      </c>
      <c r="L108">
        <f t="shared" si="2"/>
        <v>22.752167700882538</v>
      </c>
      <c r="M108">
        <f t="shared" si="2"/>
        <v>7.3182079286013408</v>
      </c>
    </row>
    <row r="109" spans="2:13" x14ac:dyDescent="0.25">
      <c r="C109">
        <v>2017</v>
      </c>
      <c r="D109" s="1">
        <v>55411532096.330399</v>
      </c>
      <c r="E109" s="1">
        <v>11627344114.162519</v>
      </c>
      <c r="F109">
        <v>7061853364.3000002</v>
      </c>
      <c r="G109">
        <v>1507.5</v>
      </c>
      <c r="H109">
        <v>4.3213521830319799</v>
      </c>
      <c r="J109">
        <f t="shared" si="2"/>
        <v>24.738053569620821</v>
      </c>
      <c r="K109">
        <f t="shared" si="2"/>
        <v>23.1766254123214</v>
      </c>
      <c r="L109">
        <f t="shared" si="2"/>
        <v>22.677973370190017</v>
      </c>
      <c r="M109">
        <f t="shared" si="2"/>
        <v>7.3182079286013408</v>
      </c>
    </row>
    <row r="110" spans="2:13" x14ac:dyDescent="0.25">
      <c r="C110">
        <v>2018</v>
      </c>
      <c r="D110" s="1">
        <v>52380608542.395599</v>
      </c>
      <c r="E110" s="1">
        <v>11394547409.353233</v>
      </c>
      <c r="F110">
        <v>6977962173.6872997</v>
      </c>
      <c r="G110">
        <v>1507.5</v>
      </c>
      <c r="H110">
        <v>6.0769890788960499</v>
      </c>
      <c r="J110">
        <f t="shared" si="2"/>
        <v>24.681802293797276</v>
      </c>
      <c r="K110">
        <f t="shared" si="2"/>
        <v>23.156400780501006</v>
      </c>
      <c r="L110">
        <f t="shared" si="2"/>
        <v>22.666022758900557</v>
      </c>
      <c r="M110">
        <f t="shared" si="2"/>
        <v>7.3182079286013408</v>
      </c>
    </row>
    <row r="111" spans="2:13" x14ac:dyDescent="0.25">
      <c r="C111">
        <v>2019</v>
      </c>
      <c r="D111" s="1">
        <v>52213484574.221001</v>
      </c>
      <c r="E111" s="1">
        <v>10681277028.378378</v>
      </c>
      <c r="F111">
        <v>7410021339.8947201</v>
      </c>
      <c r="G111">
        <v>1507.5</v>
      </c>
      <c r="H111">
        <v>3.0053894939038002</v>
      </c>
      <c r="J111">
        <f t="shared" si="2"/>
        <v>24.678606623651447</v>
      </c>
      <c r="K111">
        <f t="shared" si="2"/>
        <v>23.091758235275847</v>
      </c>
      <c r="L111">
        <f t="shared" si="2"/>
        <v>22.72609915612809</v>
      </c>
      <c r="M111">
        <f t="shared" si="2"/>
        <v>7.3182079286013408</v>
      </c>
    </row>
    <row r="112" spans="2:13" x14ac:dyDescent="0.25">
      <c r="C112">
        <v>2020</v>
      </c>
      <c r="D112" s="1">
        <v>42440403086.571297</v>
      </c>
      <c r="E112" s="1">
        <v>7291512787.2288504</v>
      </c>
      <c r="F112">
        <v>6633293860.45292</v>
      </c>
      <c r="G112">
        <v>1507.5</v>
      </c>
      <c r="H112">
        <v>84.864333047204099</v>
      </c>
      <c r="J112">
        <f t="shared" si="2"/>
        <v>24.47136664844566</v>
      </c>
      <c r="K112">
        <f t="shared" si="2"/>
        <v>22.70997687683354</v>
      </c>
      <c r="L112">
        <f t="shared" si="2"/>
        <v>22.615367329305553</v>
      </c>
      <c r="M112">
        <f t="shared" si="2"/>
        <v>7.3182079286013408</v>
      </c>
    </row>
    <row r="113" spans="2:13" x14ac:dyDescent="0.25">
      <c r="B113" t="s">
        <v>20</v>
      </c>
      <c r="C113">
        <v>2011</v>
      </c>
      <c r="D113" s="1">
        <v>20167412691.7066</v>
      </c>
      <c r="E113" s="1">
        <v>35175589315.071877</v>
      </c>
      <c r="F113">
        <v>7256310891.6754398</v>
      </c>
      <c r="G113">
        <v>8.0898749999999993</v>
      </c>
      <c r="H113">
        <v>0.90692490969179596</v>
      </c>
      <c r="J113">
        <f t="shared" si="2"/>
        <v>23.727333905608059</v>
      </c>
      <c r="K113">
        <f t="shared" si="2"/>
        <v>24.28361819361098</v>
      </c>
      <c r="L113">
        <f t="shared" si="2"/>
        <v>22.705137394992899</v>
      </c>
      <c r="M113">
        <f t="shared" si="2"/>
        <v>2.0906132797767403</v>
      </c>
    </row>
    <row r="114" spans="2:13" x14ac:dyDescent="0.25">
      <c r="C114">
        <v>2012</v>
      </c>
      <c r="D114" s="1">
        <v>17138210439.250601</v>
      </c>
      <c r="E114" s="1">
        <v>34323976635.297394</v>
      </c>
      <c r="F114">
        <v>6507905288.1990204</v>
      </c>
      <c r="G114">
        <v>8.6284445833333301</v>
      </c>
      <c r="H114">
        <v>1.28712240079215</v>
      </c>
      <c r="J114">
        <f t="shared" si="2"/>
        <v>23.564576336219982</v>
      </c>
      <c r="K114">
        <f t="shared" si="2"/>
        <v>24.259109974180689</v>
      </c>
      <c r="L114">
        <f t="shared" si="2"/>
        <v>22.596283473062549</v>
      </c>
      <c r="M114">
        <f t="shared" si="2"/>
        <v>2.1550642551703367</v>
      </c>
    </row>
    <row r="115" spans="2:13" x14ac:dyDescent="0.25">
      <c r="C115">
        <v>2013</v>
      </c>
      <c r="D115" s="1">
        <v>18797794939.8508</v>
      </c>
      <c r="E115" s="1">
        <v>35014930700.136818</v>
      </c>
      <c r="F115">
        <v>6881699960.0007401</v>
      </c>
      <c r="G115">
        <v>8.4055039167442995</v>
      </c>
      <c r="H115">
        <v>1.88065466724083</v>
      </c>
      <c r="J115">
        <f t="shared" si="2"/>
        <v>23.657005409469786</v>
      </c>
      <c r="K115">
        <f t="shared" si="2"/>
        <v>24.279040398904048</v>
      </c>
      <c r="L115">
        <f t="shared" si="2"/>
        <v>22.652131545580055</v>
      </c>
      <c r="M115">
        <f t="shared" si="2"/>
        <v>2.1288867194648491</v>
      </c>
    </row>
    <row r="116" spans="2:13" x14ac:dyDescent="0.25">
      <c r="C116">
        <v>2014</v>
      </c>
      <c r="D116" s="1">
        <v>20272045638.848701</v>
      </c>
      <c r="E116" s="1">
        <v>38123788111.297478</v>
      </c>
      <c r="F116">
        <v>7788695018.1177902</v>
      </c>
      <c r="G116">
        <v>8.4063366882615203</v>
      </c>
      <c r="H116">
        <v>0.44231005355707798</v>
      </c>
      <c r="J116">
        <f t="shared" si="2"/>
        <v>23.732508711847082</v>
      </c>
      <c r="K116">
        <f t="shared" si="2"/>
        <v>24.364104284124107</v>
      </c>
      <c r="L116">
        <f t="shared" si="2"/>
        <v>22.775939162657078</v>
      </c>
      <c r="M116">
        <f t="shared" si="2"/>
        <v>2.1289857891071882</v>
      </c>
    </row>
    <row r="117" spans="2:13" x14ac:dyDescent="0.25">
      <c r="C117">
        <v>2015</v>
      </c>
      <c r="D117" s="1">
        <v>22749566243.660599</v>
      </c>
      <c r="E117" s="1">
        <v>35210614176.131416</v>
      </c>
      <c r="F117">
        <v>6903543638.09132</v>
      </c>
      <c r="G117">
        <v>9.7643482795011103</v>
      </c>
      <c r="H117">
        <v>1.5579071134626601</v>
      </c>
      <c r="J117">
        <f t="shared" si="2"/>
        <v>23.847811915948888</v>
      </c>
      <c r="K117">
        <f t="shared" si="2"/>
        <v>24.28461341319133</v>
      </c>
      <c r="L117">
        <f t="shared" si="2"/>
        <v>22.655300687455181</v>
      </c>
      <c r="M117">
        <f t="shared" si="2"/>
        <v>2.2787378216509242</v>
      </c>
    </row>
    <row r="118" spans="2:13" x14ac:dyDescent="0.25">
      <c r="C118">
        <v>2016</v>
      </c>
      <c r="D118" s="1">
        <v>25096263443.799</v>
      </c>
      <c r="E118" s="1">
        <v>36522253377.517212</v>
      </c>
      <c r="F118">
        <v>6383473883.8210297</v>
      </c>
      <c r="G118">
        <v>9.8074760315024996</v>
      </c>
      <c r="H118">
        <v>1.63531114327061</v>
      </c>
      <c r="J118">
        <f t="shared" si="2"/>
        <v>23.945984805221475</v>
      </c>
      <c r="K118">
        <f t="shared" si="2"/>
        <v>24.321187593330368</v>
      </c>
      <c r="L118">
        <f t="shared" si="2"/>
        <v>22.57697828201572</v>
      </c>
      <c r="M118">
        <f t="shared" si="2"/>
        <v>2.283144955203861</v>
      </c>
    </row>
    <row r="119" spans="2:13" x14ac:dyDescent="0.25">
      <c r="C119">
        <v>2017</v>
      </c>
      <c r="D119" s="1">
        <v>26189585939.2967</v>
      </c>
      <c r="E119" s="1">
        <v>40828105654.147751</v>
      </c>
      <c r="F119">
        <v>6823002118.1119299</v>
      </c>
      <c r="G119">
        <v>9.6919978888288991</v>
      </c>
      <c r="H119">
        <v>0.75466324932363305</v>
      </c>
      <c r="J119">
        <f t="shared" si="2"/>
        <v>23.988627685463111</v>
      </c>
      <c r="K119">
        <f t="shared" si="2"/>
        <v>24.432636545270828</v>
      </c>
      <c r="L119">
        <f t="shared" si="2"/>
        <v>22.643565405216691</v>
      </c>
      <c r="M119">
        <f t="shared" si="2"/>
        <v>2.2713005851280998</v>
      </c>
    </row>
    <row r="120" spans="2:13" x14ac:dyDescent="0.25">
      <c r="C120">
        <v>2018</v>
      </c>
      <c r="D120" s="1">
        <v>24461023093.208698</v>
      </c>
      <c r="E120" s="1">
        <v>45794739028.98967</v>
      </c>
      <c r="F120">
        <v>6919419947.6764002</v>
      </c>
      <c r="G120">
        <v>9.3861024209197197</v>
      </c>
      <c r="H120">
        <v>1.8039167114189001</v>
      </c>
      <c r="J120">
        <f t="shared" si="2"/>
        <v>23.92034679352648</v>
      </c>
      <c r="K120">
        <f t="shared" si="2"/>
        <v>24.547435053106003</v>
      </c>
      <c r="L120">
        <f t="shared" si="2"/>
        <v>22.657597780472564</v>
      </c>
      <c r="M120">
        <f t="shared" si="2"/>
        <v>2.2392301294072685</v>
      </c>
    </row>
    <row r="121" spans="2:13" x14ac:dyDescent="0.25">
      <c r="C121">
        <v>2019</v>
      </c>
      <c r="D121" s="1">
        <v>26412762236.849899</v>
      </c>
      <c r="E121" s="1">
        <v>47129384117.873367</v>
      </c>
      <c r="F121">
        <v>6962578453.1723404</v>
      </c>
      <c r="G121">
        <v>9.6170760995074396</v>
      </c>
      <c r="H121">
        <v>0.30338603659036101</v>
      </c>
      <c r="J121">
        <f t="shared" si="2"/>
        <v>23.997113148352309</v>
      </c>
      <c r="K121">
        <f t="shared" si="2"/>
        <v>24.576162510066418</v>
      </c>
      <c r="L121">
        <f t="shared" si="2"/>
        <v>22.663815710096451</v>
      </c>
      <c r="M121">
        <f t="shared" si="2"/>
        <v>2.2635402787184233</v>
      </c>
    </row>
    <row r="122" spans="2:13" x14ac:dyDescent="0.25">
      <c r="C122">
        <v>2020</v>
      </c>
      <c r="D122" s="1">
        <v>35997639773.454399</v>
      </c>
      <c r="E122" s="1">
        <v>40069707691.011711</v>
      </c>
      <c r="F122">
        <v>7414138465.6396303</v>
      </c>
      <c r="G122">
        <v>9.4968473222196899</v>
      </c>
      <c r="H122">
        <v>0.70596866133831704</v>
      </c>
      <c r="J122">
        <f t="shared" si="2"/>
        <v>24.306719211404761</v>
      </c>
      <c r="K122">
        <f t="shared" si="2"/>
        <v>24.413886466609327</v>
      </c>
      <c r="L122">
        <f t="shared" si="2"/>
        <v>22.726654617740049</v>
      </c>
      <c r="M122">
        <f t="shared" si="2"/>
        <v>2.2509598827095276</v>
      </c>
    </row>
    <row r="123" spans="2:13" x14ac:dyDescent="0.25">
      <c r="B123" t="s">
        <v>21</v>
      </c>
      <c r="C123">
        <v>2011</v>
      </c>
      <c r="D123" s="1">
        <v>2591541583.2070999</v>
      </c>
      <c r="E123" s="1">
        <v>4328595652.7006664</v>
      </c>
      <c r="F123">
        <v>129669769.55</v>
      </c>
      <c r="G123">
        <v>29.067599931977501</v>
      </c>
      <c r="H123">
        <v>11.1666056127874</v>
      </c>
      <c r="J123">
        <f t="shared" si="2"/>
        <v>21.675518741464568</v>
      </c>
      <c r="K123">
        <f t="shared" si="2"/>
        <v>22.188508996724249</v>
      </c>
      <c r="L123">
        <f t="shared" si="2"/>
        <v>18.680501542319817</v>
      </c>
      <c r="M123">
        <f t="shared" si="2"/>
        <v>3.3696241494829011</v>
      </c>
    </row>
    <row r="124" spans="2:13" x14ac:dyDescent="0.25">
      <c r="C124">
        <v>2012</v>
      </c>
      <c r="D124" s="1">
        <v>2961916696.0988598</v>
      </c>
      <c r="E124" s="1">
        <v>4722765255.6242323</v>
      </c>
      <c r="F124">
        <v>174107424.23800001</v>
      </c>
      <c r="G124">
        <v>28.3729844798921</v>
      </c>
      <c r="H124">
        <v>2.6024545695662198</v>
      </c>
      <c r="J124">
        <f t="shared" si="2"/>
        <v>21.809102428189522</v>
      </c>
      <c r="K124">
        <f t="shared" si="2"/>
        <v>22.275660324237769</v>
      </c>
      <c r="L124">
        <f t="shared" si="2"/>
        <v>18.975183047355916</v>
      </c>
      <c r="M124">
        <f t="shared" si="2"/>
        <v>3.3454374417330541</v>
      </c>
    </row>
    <row r="125" spans="2:13" x14ac:dyDescent="0.25">
      <c r="C125">
        <v>2013</v>
      </c>
      <c r="D125" s="1">
        <v>3353349471.5220299</v>
      </c>
      <c r="E125" s="1">
        <v>4539599750.2814522</v>
      </c>
      <c r="F125">
        <v>152410998.67533201</v>
      </c>
      <c r="G125">
        <v>30.1041110929498</v>
      </c>
      <c r="H125">
        <v>4.26135250941965</v>
      </c>
      <c r="J125">
        <f t="shared" si="2"/>
        <v>21.933225525519436</v>
      </c>
      <c r="K125">
        <f t="shared" si="2"/>
        <v>22.236104684382326</v>
      </c>
      <c r="L125">
        <f t="shared" si="2"/>
        <v>18.84209136839835</v>
      </c>
      <c r="M125">
        <f t="shared" si="2"/>
        <v>3.4046617435895952</v>
      </c>
    </row>
    <row r="126" spans="2:13" x14ac:dyDescent="0.25">
      <c r="C126">
        <v>2014</v>
      </c>
      <c r="D126" s="1">
        <v>3221260726.7888699</v>
      </c>
      <c r="E126" s="1">
        <v>5542308938.788887</v>
      </c>
      <c r="F126">
        <v>155464965.93000001</v>
      </c>
      <c r="G126">
        <v>31.352687700944301</v>
      </c>
      <c r="H126">
        <v>2.5597487584429599</v>
      </c>
      <c r="J126">
        <f t="shared" si="2"/>
        <v>21.893038649933491</v>
      </c>
      <c r="K126">
        <f t="shared" si="2"/>
        <v>22.435677026833304</v>
      </c>
      <c r="L126">
        <f t="shared" si="2"/>
        <v>18.86193096471429</v>
      </c>
      <c r="M126">
        <f t="shared" si="2"/>
        <v>3.4452999954916819</v>
      </c>
    </row>
    <row r="127" spans="2:13" x14ac:dyDescent="0.25">
      <c r="C127">
        <v>2015</v>
      </c>
      <c r="D127" s="1">
        <v>2581229792.3972902</v>
      </c>
      <c r="E127" s="1">
        <v>4957272693.3695564</v>
      </c>
      <c r="F127">
        <v>142879136.459263</v>
      </c>
      <c r="G127">
        <v>39.982474146540603</v>
      </c>
      <c r="H127">
        <v>3.5507596735674598</v>
      </c>
      <c r="J127">
        <f t="shared" si="2"/>
        <v>21.671531786031753</v>
      </c>
      <c r="K127">
        <f t="shared" si="2"/>
        <v>22.324121566246934</v>
      </c>
      <c r="L127">
        <f t="shared" si="2"/>
        <v>18.777509631256052</v>
      </c>
      <c r="M127">
        <f t="shared" si="2"/>
        <v>3.688441211763299</v>
      </c>
    </row>
    <row r="128" spans="2:13" x14ac:dyDescent="0.25">
      <c r="C128">
        <v>2016</v>
      </c>
      <c r="D128" s="1">
        <v>2183206657.7196102</v>
      </c>
      <c r="E128" s="1">
        <v>4004302191.299768</v>
      </c>
      <c r="F128">
        <v>93372689.548241004</v>
      </c>
      <c r="G128">
        <v>63.056232731037099</v>
      </c>
      <c r="H128">
        <v>17.418041819759701</v>
      </c>
      <c r="J128">
        <f t="shared" si="2"/>
        <v>21.504060576877208</v>
      </c>
      <c r="K128">
        <f t="shared" si="2"/>
        <v>22.110635167904078</v>
      </c>
      <c r="L128">
        <f t="shared" si="2"/>
        <v>18.352109457317184</v>
      </c>
      <c r="M128">
        <f t="shared" si="2"/>
        <v>4.144026911308516</v>
      </c>
    </row>
    <row r="129" spans="2:13" x14ac:dyDescent="0.25">
      <c r="C129">
        <v>2017</v>
      </c>
      <c r="D129" s="1">
        <v>3361066044.40731</v>
      </c>
      <c r="E129" s="1">
        <v>5099795425.071167</v>
      </c>
      <c r="F129">
        <v>257936772.461252</v>
      </c>
      <c r="G129">
        <v>63.584322913398999</v>
      </c>
      <c r="H129">
        <v>15.1132073899385</v>
      </c>
      <c r="J129">
        <f t="shared" si="2"/>
        <v>21.935524035721638</v>
      </c>
      <c r="K129">
        <f t="shared" si="2"/>
        <v>22.352466263141011</v>
      </c>
      <c r="L129">
        <f t="shared" si="2"/>
        <v>19.368225044872183</v>
      </c>
      <c r="M129">
        <f t="shared" si="2"/>
        <v>4.1523669448888301</v>
      </c>
    </row>
    <row r="130" spans="2:13" x14ac:dyDescent="0.25">
      <c r="C130">
        <v>2018</v>
      </c>
      <c r="D130" s="1">
        <v>3257710292.0957298</v>
      </c>
      <c r="E130" s="1">
        <v>6661131673.9264812</v>
      </c>
      <c r="F130">
        <v>296070198.90331501</v>
      </c>
      <c r="G130">
        <v>60.326207643202203</v>
      </c>
      <c r="H130">
        <v>3.91133439990733</v>
      </c>
      <c r="J130">
        <f t="shared" si="2"/>
        <v>21.90429042116379</v>
      </c>
      <c r="K130">
        <f t="shared" si="2"/>
        <v>22.61955522807375</v>
      </c>
      <c r="L130">
        <f t="shared" si="2"/>
        <v>19.506107142627858</v>
      </c>
      <c r="M130">
        <f t="shared" si="2"/>
        <v>4.0997666302614393</v>
      </c>
    </row>
    <row r="131" spans="2:13" x14ac:dyDescent="0.25">
      <c r="C131">
        <v>2019</v>
      </c>
      <c r="D131" s="1">
        <v>3887925207.7516499</v>
      </c>
      <c r="E131" s="1">
        <v>4966110853.4400091</v>
      </c>
      <c r="F131">
        <v>299567589.19175202</v>
      </c>
      <c r="G131">
        <v>62.548333333333296</v>
      </c>
      <c r="H131">
        <v>2.7811063118294199</v>
      </c>
      <c r="J131">
        <f t="shared" si="2"/>
        <v>22.081141486670187</v>
      </c>
      <c r="K131">
        <f t="shared" si="2"/>
        <v>22.325902846264114</v>
      </c>
      <c r="L131">
        <f t="shared" si="2"/>
        <v>19.517850623487583</v>
      </c>
      <c r="M131">
        <f t="shared" ref="M131:M194" si="3">LN(G131)</f>
        <v>4.1359395912075394</v>
      </c>
    </row>
    <row r="132" spans="2:13" x14ac:dyDescent="0.25">
      <c r="C132">
        <v>2020</v>
      </c>
      <c r="D132" s="1">
        <v>4091458220.5795102</v>
      </c>
      <c r="E132" s="1">
        <v>4189966170.0136757</v>
      </c>
      <c r="F132">
        <v>348813813.343005</v>
      </c>
      <c r="G132">
        <v>69.465000000000003</v>
      </c>
      <c r="H132">
        <v>3.14169129409215</v>
      </c>
      <c r="J132">
        <f t="shared" ref="J132:M195" si="4">LN(D132)</f>
        <v>22.132167276607305</v>
      </c>
      <c r="K132">
        <f t="shared" si="4"/>
        <v>22.155958496865445</v>
      </c>
      <c r="L132">
        <f t="shared" si="4"/>
        <v>19.670048851689153</v>
      </c>
      <c r="M132">
        <f t="shared" si="3"/>
        <v>4.2408230286008246</v>
      </c>
    </row>
    <row r="133" spans="2:13" x14ac:dyDescent="0.25">
      <c r="B133" t="s">
        <v>22</v>
      </c>
      <c r="C133">
        <v>2011</v>
      </c>
      <c r="D133" s="1">
        <v>17697925812.377602</v>
      </c>
      <c r="E133" s="1">
        <v>29831048429.978649</v>
      </c>
      <c r="F133">
        <v>12263000000</v>
      </c>
      <c r="G133">
        <v>86.343383333333307</v>
      </c>
      <c r="H133">
        <v>11.9160927116277</v>
      </c>
      <c r="J133">
        <f t="shared" si="4"/>
        <v>23.596713283918032</v>
      </c>
      <c r="K133">
        <f t="shared" si="4"/>
        <v>24.118815581686764</v>
      </c>
      <c r="L133">
        <f t="shared" si="4"/>
        <v>23.229852435726301</v>
      </c>
      <c r="M133">
        <f t="shared" si="3"/>
        <v>4.4583321755228038</v>
      </c>
    </row>
    <row r="134" spans="2:13" x14ac:dyDescent="0.25">
      <c r="C134">
        <v>2012</v>
      </c>
      <c r="D134" s="1">
        <v>13688479776.3039</v>
      </c>
      <c r="E134" s="1">
        <v>27816080760.866035</v>
      </c>
      <c r="F134">
        <v>14007000000</v>
      </c>
      <c r="G134">
        <v>93.395197222222194</v>
      </c>
      <c r="H134">
        <v>9.6823518605567997</v>
      </c>
      <c r="J134">
        <f t="shared" si="4"/>
        <v>23.339820423791696</v>
      </c>
      <c r="K134">
        <f t="shared" si="4"/>
        <v>24.048880135043859</v>
      </c>
      <c r="L134">
        <f t="shared" si="4"/>
        <v>23.36282304160332</v>
      </c>
      <c r="M134">
        <f t="shared" si="3"/>
        <v>4.5368399223090439</v>
      </c>
    </row>
    <row r="135" spans="2:13" x14ac:dyDescent="0.25">
      <c r="C135">
        <v>2013</v>
      </c>
      <c r="D135" s="1">
        <v>7651260101.7205801</v>
      </c>
      <c r="E135" s="1">
        <v>30699243926.623699</v>
      </c>
      <c r="F135">
        <v>14629000000</v>
      </c>
      <c r="G135">
        <v>101.628899206349</v>
      </c>
      <c r="H135">
        <v>7.6921561189957002</v>
      </c>
      <c r="J135">
        <f t="shared" si="4"/>
        <v>22.758136190399302</v>
      </c>
      <c r="K135">
        <f t="shared" si="4"/>
        <v>24.14750386343902</v>
      </c>
      <c r="L135">
        <f t="shared" si="4"/>
        <v>23.406271696942362</v>
      </c>
      <c r="M135">
        <f t="shared" si="3"/>
        <v>4.6213279357060797</v>
      </c>
    </row>
    <row r="136" spans="2:13" x14ac:dyDescent="0.25">
      <c r="C136">
        <v>2014</v>
      </c>
      <c r="D136" s="1">
        <v>14306811155.4783</v>
      </c>
      <c r="E136" s="1">
        <v>29916086156.594513</v>
      </c>
      <c r="F136">
        <v>17244000000</v>
      </c>
      <c r="G136">
        <v>101.100088423521</v>
      </c>
      <c r="H136">
        <v>7.1893840284702497</v>
      </c>
      <c r="J136">
        <f t="shared" si="4"/>
        <v>23.384001565394154</v>
      </c>
      <c r="K136">
        <f t="shared" si="4"/>
        <v>24.121662171222031</v>
      </c>
      <c r="L136">
        <f t="shared" si="4"/>
        <v>23.570730093831298</v>
      </c>
      <c r="M136">
        <f t="shared" si="3"/>
        <v>4.616111000640494</v>
      </c>
    </row>
    <row r="137" spans="2:13" x14ac:dyDescent="0.25">
      <c r="C137">
        <v>2015</v>
      </c>
      <c r="D137" s="1">
        <v>20027864211.259701</v>
      </c>
      <c r="E137" s="1">
        <v>28690885214.611973</v>
      </c>
      <c r="F137">
        <v>19306000000</v>
      </c>
      <c r="G137">
        <v>102.769271604675</v>
      </c>
      <c r="H137">
        <v>2.5293281725422601</v>
      </c>
      <c r="J137">
        <f t="shared" si="4"/>
        <v>23.720390351446035</v>
      </c>
      <c r="K137">
        <f t="shared" si="4"/>
        <v>24.079845320929085</v>
      </c>
      <c r="L137">
        <f t="shared" si="4"/>
        <v>23.683681765372835</v>
      </c>
      <c r="M137">
        <f t="shared" si="3"/>
        <v>4.6324863939858547</v>
      </c>
    </row>
    <row r="138" spans="2:13" x14ac:dyDescent="0.25">
      <c r="C138">
        <v>2016</v>
      </c>
      <c r="D138" s="1">
        <v>22027605269.523701</v>
      </c>
      <c r="E138" s="1">
        <v>27400953970.035336</v>
      </c>
      <c r="F138">
        <v>19819000000</v>
      </c>
      <c r="G138">
        <v>104.769117033301</v>
      </c>
      <c r="H138">
        <v>3.7651191635658399</v>
      </c>
      <c r="J138">
        <f t="shared" si="4"/>
        <v>23.815562288698334</v>
      </c>
      <c r="K138">
        <f t="shared" si="4"/>
        <v>24.033843666159004</v>
      </c>
      <c r="L138">
        <f t="shared" si="4"/>
        <v>23.709906910488623</v>
      </c>
      <c r="M138">
        <f t="shared" si="3"/>
        <v>4.651759043662099</v>
      </c>
    </row>
    <row r="139" spans="2:13" x14ac:dyDescent="0.25">
      <c r="C139">
        <v>2017</v>
      </c>
      <c r="D139" s="1">
        <v>18455861310.285999</v>
      </c>
      <c r="E139" s="1">
        <v>27888171201.77079</v>
      </c>
      <c r="F139">
        <v>19856000000</v>
      </c>
      <c r="G139">
        <v>105.45516208793801</v>
      </c>
      <c r="H139">
        <v>4.0853736803260396</v>
      </c>
      <c r="J139">
        <f t="shared" si="4"/>
        <v>23.638647843175736</v>
      </c>
      <c r="K139">
        <f t="shared" si="4"/>
        <v>24.051468464609808</v>
      </c>
      <c r="L139">
        <f t="shared" si="4"/>
        <v>23.711772065408663</v>
      </c>
      <c r="M139">
        <f t="shared" si="3"/>
        <v>4.6582858586705633</v>
      </c>
    </row>
    <row r="140" spans="2:13" x14ac:dyDescent="0.25">
      <c r="C140">
        <v>2018</v>
      </c>
      <c r="D140" s="1">
        <v>11837177725.8521</v>
      </c>
      <c r="E140" s="1">
        <v>30562210968.148224</v>
      </c>
      <c r="F140">
        <v>21193000000</v>
      </c>
      <c r="G140">
        <v>121.824068875756</v>
      </c>
      <c r="H140">
        <v>5.0780572586891699</v>
      </c>
      <c r="J140">
        <f t="shared" si="4"/>
        <v>23.194511070239187</v>
      </c>
      <c r="K140">
        <f t="shared" si="4"/>
        <v>24.143030147061879</v>
      </c>
      <c r="L140">
        <f t="shared" si="4"/>
        <v>23.776936775420847</v>
      </c>
      <c r="M140">
        <f t="shared" si="3"/>
        <v>4.8025779455709214</v>
      </c>
    </row>
    <row r="141" spans="2:13" x14ac:dyDescent="0.25">
      <c r="C141">
        <v>2019</v>
      </c>
      <c r="D141" s="1">
        <v>16586046186.2171</v>
      </c>
      <c r="E141" s="1">
        <v>30136171703.102459</v>
      </c>
      <c r="F141">
        <v>22252000000</v>
      </c>
      <c r="G141">
        <v>150.036253839864</v>
      </c>
      <c r="H141">
        <v>10.5783618004555</v>
      </c>
      <c r="J141">
        <f t="shared" si="4"/>
        <v>23.531827587622281</v>
      </c>
      <c r="K141">
        <f t="shared" si="4"/>
        <v>24.128992004927515</v>
      </c>
      <c r="L141">
        <f t="shared" si="4"/>
        <v>23.825697729159458</v>
      </c>
      <c r="M141">
        <f t="shared" si="3"/>
        <v>5.0108769571591454</v>
      </c>
    </row>
    <row r="142" spans="2:13" x14ac:dyDescent="0.25">
      <c r="C142">
        <v>2020</v>
      </c>
      <c r="D142" s="1">
        <v>18521734363.953098</v>
      </c>
      <c r="E142" s="1">
        <v>27935258004.278214</v>
      </c>
      <c r="F142">
        <v>26089000000</v>
      </c>
      <c r="G142">
        <v>161.83847968471801</v>
      </c>
      <c r="H142">
        <v>9.7399931389813101</v>
      </c>
      <c r="J142">
        <f t="shared" si="4"/>
        <v>23.642210709941345</v>
      </c>
      <c r="K142">
        <f t="shared" si="4"/>
        <v>24.053155455693815</v>
      </c>
      <c r="L142">
        <f t="shared" si="4"/>
        <v>23.984779606498847</v>
      </c>
      <c r="M142">
        <f t="shared" si="3"/>
        <v>5.0865987988751664</v>
      </c>
    </row>
    <row r="143" spans="2:13" x14ac:dyDescent="0.25">
      <c r="B143" t="s">
        <v>23</v>
      </c>
      <c r="C143">
        <v>2011</v>
      </c>
      <c r="D143" s="1">
        <v>439130952.88115698</v>
      </c>
      <c r="E143" s="1">
        <v>478655062.61539441</v>
      </c>
      <c r="F143">
        <v>58811616.446714699</v>
      </c>
      <c r="G143">
        <v>4349.1616666666696</v>
      </c>
      <c r="H143">
        <v>6.7881944444444597</v>
      </c>
      <c r="J143">
        <f t="shared" si="4"/>
        <v>19.900308224692157</v>
      </c>
      <c r="K143">
        <f t="shared" si="4"/>
        <v>19.986490776163535</v>
      </c>
      <c r="L143">
        <f t="shared" si="4"/>
        <v>17.88984995197432</v>
      </c>
      <c r="M143">
        <f t="shared" si="3"/>
        <v>8.3777383852032727</v>
      </c>
    </row>
    <row r="144" spans="2:13" x14ac:dyDescent="0.25">
      <c r="C144">
        <v>2012</v>
      </c>
      <c r="D144" s="1">
        <v>477987067.65521401</v>
      </c>
      <c r="E144" s="1">
        <v>1251015326.4787581</v>
      </c>
      <c r="F144">
        <v>64534081.206297398</v>
      </c>
      <c r="G144">
        <v>4344.0366666666696</v>
      </c>
      <c r="H144">
        <v>6.5883596163225402</v>
      </c>
      <c r="J144">
        <f t="shared" si="4"/>
        <v>19.985094234975119</v>
      </c>
      <c r="K144">
        <f t="shared" si="4"/>
        <v>20.947221319738038</v>
      </c>
      <c r="L144">
        <f t="shared" si="4"/>
        <v>17.982704033012048</v>
      </c>
      <c r="M144">
        <f t="shared" si="3"/>
        <v>8.3765593023393521</v>
      </c>
    </row>
    <row r="145" spans="2:13" x14ac:dyDescent="0.25">
      <c r="C145">
        <v>2013</v>
      </c>
      <c r="D145" s="1">
        <v>532538016.70437098</v>
      </c>
      <c r="E145" s="1">
        <v>1408534692.4826827</v>
      </c>
      <c r="F145">
        <v>69660699.496720895</v>
      </c>
      <c r="G145">
        <v>4332.5008333333299</v>
      </c>
      <c r="H145">
        <v>5.5182713695583097</v>
      </c>
      <c r="J145">
        <f t="shared" si="4"/>
        <v>20.093164845871563</v>
      </c>
      <c r="K145">
        <f t="shared" si="4"/>
        <v>21.065815775777995</v>
      </c>
      <c r="L145">
        <f t="shared" si="4"/>
        <v>18.059146864435419</v>
      </c>
      <c r="M145">
        <f t="shared" si="3"/>
        <v>8.373900213934423</v>
      </c>
    </row>
    <row r="146" spans="2:13" x14ac:dyDescent="0.25">
      <c r="C146">
        <v>2014</v>
      </c>
      <c r="D146" s="1">
        <v>600784544.07181394</v>
      </c>
      <c r="E146" s="1">
        <v>1542664519.0920503</v>
      </c>
      <c r="F146">
        <v>62430104.5690329</v>
      </c>
      <c r="G146">
        <v>4524.15916666667</v>
      </c>
      <c r="H146">
        <v>4.6454620467015797</v>
      </c>
      <c r="J146">
        <f t="shared" si="4"/>
        <v>20.213746932503753</v>
      </c>
      <c r="K146">
        <f t="shared" si="4"/>
        <v>21.156776965490387</v>
      </c>
      <c r="L146">
        <f t="shared" si="4"/>
        <v>17.949558162017027</v>
      </c>
      <c r="M146">
        <f t="shared" si="3"/>
        <v>8.4171870193462617</v>
      </c>
    </row>
    <row r="147" spans="2:13" x14ac:dyDescent="0.25">
      <c r="C147">
        <v>2015</v>
      </c>
      <c r="D147" s="1">
        <v>579013520.60832</v>
      </c>
      <c r="E147" s="1">
        <v>816852288.77068555</v>
      </c>
      <c r="F147">
        <v>48163694.595137402</v>
      </c>
      <c r="G147">
        <v>5080.7475000000004</v>
      </c>
      <c r="H147">
        <v>6.69367927894743</v>
      </c>
      <c r="J147">
        <f t="shared" si="4"/>
        <v>20.176836386919753</v>
      </c>
      <c r="K147">
        <f t="shared" si="4"/>
        <v>20.520968839380206</v>
      </c>
      <c r="L147">
        <f t="shared" si="4"/>
        <v>17.690116071037703</v>
      </c>
      <c r="M147">
        <f t="shared" si="3"/>
        <v>8.5332136754169561</v>
      </c>
    </row>
    <row r="148" spans="2:13" x14ac:dyDescent="0.25">
      <c r="C148">
        <v>2016</v>
      </c>
      <c r="D148" s="1">
        <v>497242646.67656702</v>
      </c>
      <c r="E148" s="1">
        <v>915541736.2718606</v>
      </c>
      <c r="F148">
        <v>58230465.764281698</v>
      </c>
      <c r="G148">
        <v>6290.2974149522797</v>
      </c>
      <c r="H148">
        <v>10.883285862247501</v>
      </c>
      <c r="J148">
        <f t="shared" si="4"/>
        <v>20.024588687608251</v>
      </c>
      <c r="K148">
        <f t="shared" si="4"/>
        <v>20.635026509539838</v>
      </c>
      <c r="L148">
        <f t="shared" si="4"/>
        <v>17.87991924248098</v>
      </c>
      <c r="M148">
        <f t="shared" si="3"/>
        <v>8.7467636323528399</v>
      </c>
    </row>
    <row r="149" spans="2:13" x14ac:dyDescent="0.25">
      <c r="C149">
        <v>2017</v>
      </c>
      <c r="D149" s="1">
        <v>549121050.85138798</v>
      </c>
      <c r="E149" s="1">
        <v>974210447.75791967</v>
      </c>
      <c r="F149">
        <v>63556890.498319</v>
      </c>
      <c r="G149">
        <v>7384.4322224869202</v>
      </c>
      <c r="H149">
        <v>18.219809195771401</v>
      </c>
      <c r="J149">
        <f t="shared" si="4"/>
        <v>20.123829468522793</v>
      </c>
      <c r="K149">
        <f t="shared" si="4"/>
        <v>20.697137903727906</v>
      </c>
      <c r="L149">
        <f t="shared" si="4"/>
        <v>17.967445976131444</v>
      </c>
      <c r="M149">
        <f t="shared" si="3"/>
        <v>8.9071293094759358</v>
      </c>
    </row>
    <row r="150" spans="2:13" x14ac:dyDescent="0.25">
      <c r="C150">
        <v>2018</v>
      </c>
      <c r="D150" s="1">
        <v>501210759.592547</v>
      </c>
      <c r="E150" s="1">
        <v>713559228.9288975</v>
      </c>
      <c r="F150">
        <v>73207824.6180989</v>
      </c>
      <c r="G150">
        <v>7931.6317497372802</v>
      </c>
      <c r="H150">
        <v>16.032789853581399</v>
      </c>
      <c r="J150">
        <f t="shared" si="4"/>
        <v>20.032537248418464</v>
      </c>
      <c r="K150">
        <f t="shared" si="4"/>
        <v>20.385776003249326</v>
      </c>
      <c r="L150">
        <f t="shared" si="4"/>
        <v>18.108812866908693</v>
      </c>
      <c r="M150">
        <f t="shared" si="3"/>
        <v>8.9786140626589557</v>
      </c>
    </row>
    <row r="151" spans="2:13" x14ac:dyDescent="0.25">
      <c r="C151">
        <v>2019</v>
      </c>
      <c r="D151" s="1">
        <v>530137881.482077</v>
      </c>
      <c r="E151" s="1">
        <v>743850680.86730957</v>
      </c>
      <c r="F151">
        <v>68081022.810288504</v>
      </c>
      <c r="G151">
        <v>9010.2211440091505</v>
      </c>
      <c r="H151">
        <v>14.803058568175899</v>
      </c>
      <c r="J151">
        <f t="shared" si="4"/>
        <v>20.088647684416092</v>
      </c>
      <c r="K151">
        <f t="shared" si="4"/>
        <v>20.427350874895883</v>
      </c>
      <c r="L151">
        <f t="shared" si="4"/>
        <v>18.036209065769427</v>
      </c>
      <c r="M151">
        <f t="shared" si="3"/>
        <v>9.1061148945863213</v>
      </c>
    </row>
    <row r="152" spans="2:13" x14ac:dyDescent="0.25">
      <c r="C152">
        <v>2020</v>
      </c>
      <c r="D152" s="1">
        <v>707703898.12545002</v>
      </c>
      <c r="E152" s="1">
        <v>613193854.91911685</v>
      </c>
      <c r="F152">
        <v>177031971.47423801</v>
      </c>
      <c r="G152">
        <v>9829.9267633237505</v>
      </c>
      <c r="H152">
        <v>13.4469773031285</v>
      </c>
      <c r="J152">
        <f t="shared" si="4"/>
        <v>20.377536341191718</v>
      </c>
      <c r="K152">
        <f t="shared" si="4"/>
        <v>20.234191683579557</v>
      </c>
      <c r="L152">
        <f t="shared" si="4"/>
        <v>18.99184090402446</v>
      </c>
      <c r="M152">
        <f t="shared" si="3"/>
        <v>9.1931867627903401</v>
      </c>
    </row>
    <row r="153" spans="2:13" x14ac:dyDescent="0.25">
      <c r="B153" t="s">
        <v>24</v>
      </c>
      <c r="C153">
        <v>2011</v>
      </c>
      <c r="D153" s="1">
        <v>7785305507.4305696</v>
      </c>
      <c r="E153" s="1">
        <v>22162763460.718853</v>
      </c>
      <c r="F153">
        <v>2004498798.34729</v>
      </c>
      <c r="G153">
        <v>1.4077833333333301</v>
      </c>
      <c r="H153">
        <v>3.2400284200952298</v>
      </c>
      <c r="J153">
        <f t="shared" si="4"/>
        <v>22.77550388454916</v>
      </c>
      <c r="K153">
        <f t="shared" si="4"/>
        <v>23.821679395956568</v>
      </c>
      <c r="L153">
        <f t="shared" si="4"/>
        <v>21.418659890569124</v>
      </c>
      <c r="M153">
        <f t="shared" si="3"/>
        <v>0.34201636331895241</v>
      </c>
    </row>
    <row r="154" spans="2:13" x14ac:dyDescent="0.25">
      <c r="C154">
        <v>2012</v>
      </c>
      <c r="D154" s="1">
        <v>8717830200.5489902</v>
      </c>
      <c r="E154" s="1">
        <v>21721900633.843395</v>
      </c>
      <c r="F154">
        <v>2265714118.0299401</v>
      </c>
      <c r="G154">
        <v>1.56189166666667</v>
      </c>
      <c r="H154">
        <v>4.6118443220664602</v>
      </c>
      <c r="J154">
        <f t="shared" si="4"/>
        <v>22.888636213691655</v>
      </c>
      <c r="K154">
        <f t="shared" si="4"/>
        <v>23.801586834345922</v>
      </c>
      <c r="L154">
        <f t="shared" si="4"/>
        <v>21.541155830088314</v>
      </c>
      <c r="M154">
        <f t="shared" si="3"/>
        <v>0.4458976934851886</v>
      </c>
    </row>
    <row r="155" spans="2:13" x14ac:dyDescent="0.25">
      <c r="C155">
        <v>2013</v>
      </c>
      <c r="D155" s="1">
        <v>7550027499.8312197</v>
      </c>
      <c r="E155" s="1">
        <v>21854157936.84988</v>
      </c>
      <c r="F155">
        <v>2290512364.1381001</v>
      </c>
      <c r="G155">
        <v>1.62465833333333</v>
      </c>
      <c r="H155">
        <v>5.3162353132669304</v>
      </c>
      <c r="J155">
        <f t="shared" si="4"/>
        <v>22.744817042562463</v>
      </c>
      <c r="K155">
        <f t="shared" si="4"/>
        <v>23.807657034976963</v>
      </c>
      <c r="L155">
        <f t="shared" si="4"/>
        <v>21.55204136928484</v>
      </c>
      <c r="M155">
        <f t="shared" si="3"/>
        <v>0.48529753726446451</v>
      </c>
    </row>
    <row r="156" spans="2:13" x14ac:dyDescent="0.25">
      <c r="C156">
        <v>2014</v>
      </c>
      <c r="D156" s="1">
        <v>7498010302.87675</v>
      </c>
      <c r="E156" s="1">
        <v>21398503681.451374</v>
      </c>
      <c r="F156">
        <v>2346621114.1708498</v>
      </c>
      <c r="G156">
        <v>1.697675</v>
      </c>
      <c r="H156">
        <v>4.6255509953402401</v>
      </c>
      <c r="J156">
        <f t="shared" si="4"/>
        <v>22.73790352934251</v>
      </c>
      <c r="K156">
        <f t="shared" si="4"/>
        <v>23.786586835102096</v>
      </c>
      <c r="L156">
        <f t="shared" si="4"/>
        <v>21.576242306684925</v>
      </c>
      <c r="M156">
        <f t="shared" si="3"/>
        <v>0.52925966792052348</v>
      </c>
    </row>
    <row r="157" spans="2:13" x14ac:dyDescent="0.25">
      <c r="C157">
        <v>2015</v>
      </c>
      <c r="D157" s="1">
        <v>7559201960.2918901</v>
      </c>
      <c r="E157" s="1">
        <v>17579475938.009789</v>
      </c>
      <c r="F157">
        <v>1971375772.63748</v>
      </c>
      <c r="G157">
        <v>1.961625</v>
      </c>
      <c r="H157">
        <v>4.4373712732149997</v>
      </c>
      <c r="J157">
        <f t="shared" si="4"/>
        <v>22.746031460757969</v>
      </c>
      <c r="K157">
        <f t="shared" si="4"/>
        <v>23.589997918634527</v>
      </c>
      <c r="L157">
        <f t="shared" si="4"/>
        <v>21.401997497700133</v>
      </c>
      <c r="M157">
        <f t="shared" si="3"/>
        <v>0.67377321137674773</v>
      </c>
    </row>
    <row r="158" spans="2:13" x14ac:dyDescent="0.25">
      <c r="C158">
        <v>2016</v>
      </c>
      <c r="D158" s="1">
        <v>6137077790.0325899</v>
      </c>
      <c r="E158" s="1">
        <v>16988081936.685287</v>
      </c>
      <c r="F158">
        <v>1821247342.53038</v>
      </c>
      <c r="G158">
        <v>2.1480333333333301</v>
      </c>
      <c r="H158">
        <v>3.6293993738438299</v>
      </c>
      <c r="J158">
        <f t="shared" si="4"/>
        <v>22.537614535852732</v>
      </c>
      <c r="K158">
        <f t="shared" si="4"/>
        <v>23.555777872595439</v>
      </c>
      <c r="L158">
        <f t="shared" si="4"/>
        <v>21.32278745632664</v>
      </c>
      <c r="M158">
        <f t="shared" si="3"/>
        <v>0.76455269483781674</v>
      </c>
    </row>
    <row r="159" spans="2:13" x14ac:dyDescent="0.25">
      <c r="C159">
        <v>2017</v>
      </c>
      <c r="D159" s="1">
        <v>6143986079.6512604</v>
      </c>
      <c r="E159" s="1">
        <v>17591138298.751759</v>
      </c>
      <c r="F159">
        <v>1890325180.5697701</v>
      </c>
      <c r="G159">
        <v>2.4194249999999999</v>
      </c>
      <c r="H159">
        <v>5.3088483956584103</v>
      </c>
      <c r="J159">
        <f t="shared" si="4"/>
        <v>22.538739567107456</v>
      </c>
      <c r="K159">
        <f t="shared" si="4"/>
        <v>23.59066110643619</v>
      </c>
      <c r="L159">
        <f t="shared" si="4"/>
        <v>21.360014704430025</v>
      </c>
      <c r="M159">
        <f t="shared" si="3"/>
        <v>0.88352990863067227</v>
      </c>
    </row>
    <row r="160" spans="2:13" x14ac:dyDescent="0.25">
      <c r="C160">
        <v>2018</v>
      </c>
      <c r="D160" s="1">
        <v>5661370258.8902903</v>
      </c>
      <c r="E160" s="1">
        <v>19416033850.919945</v>
      </c>
      <c r="F160">
        <v>1902286980.83268</v>
      </c>
      <c r="G160">
        <v>2.64686666666667</v>
      </c>
      <c r="H160">
        <v>7.3075917603164999</v>
      </c>
      <c r="J160">
        <f t="shared" si="4"/>
        <v>22.456931795071483</v>
      </c>
      <c r="K160">
        <f t="shared" si="4"/>
        <v>23.689365048824072</v>
      </c>
      <c r="L160">
        <f t="shared" si="4"/>
        <v>21.366322673406355</v>
      </c>
      <c r="M160">
        <f t="shared" si="3"/>
        <v>0.97337655048654259</v>
      </c>
    </row>
    <row r="161" spans="2:13" x14ac:dyDescent="0.25">
      <c r="C161">
        <v>2019</v>
      </c>
      <c r="D161" s="1">
        <v>7919981404.8236504</v>
      </c>
      <c r="E161" s="1">
        <v>19255997818.974918</v>
      </c>
      <c r="F161">
        <v>2049663194.4838901</v>
      </c>
      <c r="G161">
        <v>2.9344333333333301</v>
      </c>
      <c r="H161">
        <v>6.7200753286380399</v>
      </c>
      <c r="J161">
        <f t="shared" si="4"/>
        <v>22.792654694894189</v>
      </c>
      <c r="K161">
        <f t="shared" si="4"/>
        <v>23.681088424162475</v>
      </c>
      <c r="L161">
        <f t="shared" si="4"/>
        <v>21.440941321225054</v>
      </c>
      <c r="M161">
        <f t="shared" si="3"/>
        <v>1.0765143625211231</v>
      </c>
    </row>
    <row r="162" spans="2:13" x14ac:dyDescent="0.25">
      <c r="C162">
        <v>2020</v>
      </c>
      <c r="D162" s="1">
        <v>9810630874.8262691</v>
      </c>
      <c r="E162" s="1">
        <v>16132733608.306074</v>
      </c>
      <c r="F162">
        <v>2367372578.7669401</v>
      </c>
      <c r="G162">
        <v>2.81235833333333</v>
      </c>
      <c r="H162">
        <v>5.6341511589762296</v>
      </c>
      <c r="J162">
        <f t="shared" si="4"/>
        <v>23.006732417816401</v>
      </c>
      <c r="K162">
        <f t="shared" si="4"/>
        <v>23.504116188271073</v>
      </c>
      <c r="L162">
        <f t="shared" si="4"/>
        <v>21.585046560569534</v>
      </c>
      <c r="M162">
        <f t="shared" si="3"/>
        <v>1.0340233958915372</v>
      </c>
    </row>
    <row r="163" spans="2:13" x14ac:dyDescent="0.25">
      <c r="B163" t="s">
        <v>25</v>
      </c>
      <c r="C163">
        <v>2011</v>
      </c>
      <c r="D163" s="1">
        <v>87937253858.337997</v>
      </c>
      <c r="E163" s="1">
        <v>192862602149.25372</v>
      </c>
      <c r="F163">
        <v>1883000000</v>
      </c>
      <c r="G163">
        <v>1.67495455197133</v>
      </c>
      <c r="H163">
        <v>6.4718796711509698</v>
      </c>
      <c r="J163">
        <f t="shared" si="4"/>
        <v>25.199889372764797</v>
      </c>
      <c r="K163">
        <f t="shared" si="4"/>
        <v>25.985243866363501</v>
      </c>
      <c r="L163">
        <f t="shared" si="4"/>
        <v>21.356132086621425</v>
      </c>
      <c r="M163">
        <f t="shared" si="3"/>
        <v>0.51578603175747439</v>
      </c>
    </row>
    <row r="164" spans="2:13" x14ac:dyDescent="0.25">
      <c r="C164">
        <v>2012</v>
      </c>
      <c r="D164" s="1">
        <v>119182965975.41</v>
      </c>
      <c r="E164" s="1">
        <v>214511242594.65479</v>
      </c>
      <c r="F164">
        <v>1881000000</v>
      </c>
      <c r="G164">
        <v>1.7960009444135501</v>
      </c>
      <c r="H164">
        <v>8.89156996512164</v>
      </c>
      <c r="J164">
        <f t="shared" si="4"/>
        <v>25.503925678475213</v>
      </c>
      <c r="K164">
        <f t="shared" si="4"/>
        <v>26.091627986969662</v>
      </c>
      <c r="L164">
        <f t="shared" si="4"/>
        <v>21.355069387265303</v>
      </c>
      <c r="M164">
        <f t="shared" si="3"/>
        <v>0.58556249572260355</v>
      </c>
    </row>
    <row r="165" spans="2:13" x14ac:dyDescent="0.25">
      <c r="C165">
        <v>2013</v>
      </c>
      <c r="D165" s="1">
        <v>131053847400.85899</v>
      </c>
      <c r="E165" s="1">
        <v>227885405189.62076</v>
      </c>
      <c r="F165">
        <v>1901000000</v>
      </c>
      <c r="G165">
        <v>1.90376824244752</v>
      </c>
      <c r="H165">
        <v>7.4930903054769704</v>
      </c>
      <c r="J165">
        <f t="shared" si="4"/>
        <v>25.598874124551642</v>
      </c>
      <c r="K165">
        <f t="shared" si="4"/>
        <v>26.15210873073325</v>
      </c>
      <c r="L165">
        <f t="shared" si="4"/>
        <v>21.365645900452702</v>
      </c>
      <c r="M165">
        <f t="shared" si="3"/>
        <v>0.64383520755690882</v>
      </c>
    </row>
    <row r="166" spans="2:13" x14ac:dyDescent="0.25">
      <c r="C166">
        <v>2014</v>
      </c>
      <c r="D166" s="1">
        <v>127421921235.759</v>
      </c>
      <c r="E166" s="1">
        <v>236668096321.68152</v>
      </c>
      <c r="F166">
        <v>1739000000</v>
      </c>
      <c r="G166">
        <v>2.1885424177547299</v>
      </c>
      <c r="H166">
        <v>8.8545727136431793</v>
      </c>
      <c r="J166">
        <f t="shared" si="4"/>
        <v>25.57076963149753</v>
      </c>
      <c r="K166">
        <f t="shared" si="4"/>
        <v>26.189924559091253</v>
      </c>
      <c r="L166">
        <f t="shared" si="4"/>
        <v>21.276576072318559</v>
      </c>
      <c r="M166">
        <f t="shared" si="3"/>
        <v>0.78323575957417846</v>
      </c>
    </row>
    <row r="167" spans="2:13" x14ac:dyDescent="0.25">
      <c r="C167">
        <v>2015</v>
      </c>
      <c r="D167" s="1">
        <v>110489628113.015</v>
      </c>
      <c r="E167" s="1">
        <v>212027919485.2941</v>
      </c>
      <c r="F167">
        <v>1395000000</v>
      </c>
      <c r="G167">
        <v>2.7200085279057902</v>
      </c>
      <c r="H167">
        <v>7.6708536484587997</v>
      </c>
      <c r="J167">
        <f t="shared" si="4"/>
        <v>25.428187490268158</v>
      </c>
      <c r="K167">
        <f t="shared" si="4"/>
        <v>26.079983798632657</v>
      </c>
      <c r="L167">
        <f t="shared" si="4"/>
        <v>21.05616025221974</v>
      </c>
      <c r="M167">
        <f t="shared" si="3"/>
        <v>1.0006350155624728</v>
      </c>
    </row>
    <row r="168" spans="2:13" x14ac:dyDescent="0.25">
      <c r="C168">
        <v>2016</v>
      </c>
      <c r="D168" s="1">
        <v>104810530764.478</v>
      </c>
      <c r="E168" s="1">
        <v>200755653918.74442</v>
      </c>
      <c r="F168">
        <v>1186000000</v>
      </c>
      <c r="G168">
        <v>3.0201347480804301</v>
      </c>
      <c r="H168">
        <v>7.7751341532833402</v>
      </c>
      <c r="J168">
        <f t="shared" si="4"/>
        <v>25.375420088179009</v>
      </c>
      <c r="K168">
        <f t="shared" si="4"/>
        <v>26.025354353355485</v>
      </c>
      <c r="L168">
        <f t="shared" si="4"/>
        <v>20.893852137521947</v>
      </c>
      <c r="M168">
        <f t="shared" si="3"/>
        <v>1.1053014489610784</v>
      </c>
    </row>
    <row r="169" spans="2:13" x14ac:dyDescent="0.25">
      <c r="C169">
        <v>2017</v>
      </c>
      <c r="D169" s="1">
        <v>107657025384.51601</v>
      </c>
      <c r="E169" s="1">
        <v>223677664866.64291</v>
      </c>
      <c r="F169">
        <v>1048000000</v>
      </c>
      <c r="G169">
        <v>3.6481326353686598</v>
      </c>
      <c r="H169">
        <v>11.144311084076399</v>
      </c>
      <c r="J169">
        <f t="shared" si="4"/>
        <v>25.402216319979104</v>
      </c>
      <c r="K169">
        <f t="shared" si="4"/>
        <v>26.13347185632114</v>
      </c>
      <c r="L169">
        <f t="shared" si="4"/>
        <v>20.770149422845261</v>
      </c>
      <c r="M169">
        <f t="shared" si="3"/>
        <v>1.294215429930702</v>
      </c>
    </row>
    <row r="170" spans="2:13" x14ac:dyDescent="0.25">
      <c r="C170">
        <v>2018</v>
      </c>
      <c r="D170" s="1">
        <v>92997230040.560501</v>
      </c>
      <c r="E170" s="1">
        <v>242516402120.78534</v>
      </c>
      <c r="F170">
        <v>1122000000</v>
      </c>
      <c r="G170">
        <v>4.8283701472094203</v>
      </c>
      <c r="H170">
        <v>16.3324638988929</v>
      </c>
      <c r="J170">
        <f t="shared" si="4"/>
        <v>25.255835545145999</v>
      </c>
      <c r="K170">
        <f t="shared" si="4"/>
        <v>26.214335182648114</v>
      </c>
      <c r="L170">
        <f t="shared" si="4"/>
        <v>20.838378644046916</v>
      </c>
      <c r="M170">
        <f t="shared" si="3"/>
        <v>1.5745089670756223</v>
      </c>
    </row>
    <row r="171" spans="2:13" x14ac:dyDescent="0.25">
      <c r="C171">
        <v>2019</v>
      </c>
      <c r="D171" s="1">
        <v>105619672447.93401</v>
      </c>
      <c r="E171" s="1">
        <v>248067310973.24545</v>
      </c>
      <c r="F171">
        <v>810000000</v>
      </c>
      <c r="G171">
        <v>5.67381930843574</v>
      </c>
      <c r="H171">
        <v>15.1768215720023</v>
      </c>
      <c r="J171">
        <f t="shared" si="4"/>
        <v>25.383110482988936</v>
      </c>
      <c r="K171">
        <f t="shared" si="4"/>
        <v>26.236965961499646</v>
      </c>
      <c r="L171">
        <f t="shared" si="4"/>
        <v>20.512544805630757</v>
      </c>
      <c r="M171">
        <f t="shared" si="3"/>
        <v>1.7358624903448141</v>
      </c>
    </row>
    <row r="172" spans="2:13" x14ac:dyDescent="0.25">
      <c r="C172">
        <v>2020</v>
      </c>
      <c r="D172" s="1">
        <v>93511562720.320694</v>
      </c>
      <c r="E172" s="1">
        <v>206374012981.45508</v>
      </c>
      <c r="F172">
        <v>795000000</v>
      </c>
      <c r="G172">
        <v>7.0086054155852198</v>
      </c>
      <c r="H172">
        <v>12.278957446257399</v>
      </c>
      <c r="J172">
        <f t="shared" si="4"/>
        <v>25.261350931053084</v>
      </c>
      <c r="K172">
        <f t="shared" si="4"/>
        <v>26.052955956529381</v>
      </c>
      <c r="L172">
        <f t="shared" si="4"/>
        <v>20.493852672618605</v>
      </c>
      <c r="M172">
        <f t="shared" si="3"/>
        <v>1.9471387391129771</v>
      </c>
    </row>
    <row r="173" spans="2:13" x14ac:dyDescent="0.25">
      <c r="B173" t="s">
        <v>26</v>
      </c>
      <c r="C173">
        <v>2011</v>
      </c>
      <c r="D173" s="1">
        <v>133571684231.728</v>
      </c>
      <c r="E173" s="1">
        <v>254020261437.90848</v>
      </c>
      <c r="F173">
        <v>1211496095.71246</v>
      </c>
      <c r="G173">
        <v>3.06000301052058</v>
      </c>
      <c r="H173">
        <v>3.1744709215130902</v>
      </c>
      <c r="J173">
        <f t="shared" si="4"/>
        <v>25.617904131212281</v>
      </c>
      <c r="K173">
        <f t="shared" si="4"/>
        <v>26.26067987022412</v>
      </c>
      <c r="L173">
        <f t="shared" si="4"/>
        <v>20.915121875526815</v>
      </c>
      <c r="M173">
        <f t="shared" si="3"/>
        <v>1.1184158997940603</v>
      </c>
    </row>
    <row r="174" spans="2:13" x14ac:dyDescent="0.25">
      <c r="C174">
        <v>2012</v>
      </c>
      <c r="D174" s="1">
        <v>139730782665.94101</v>
      </c>
      <c r="E174" s="1">
        <v>249353146853.14685</v>
      </c>
      <c r="F174">
        <v>1293805738.45028</v>
      </c>
      <c r="G174">
        <v>3.08880086662188</v>
      </c>
      <c r="H174">
        <v>1.6635710247920401</v>
      </c>
      <c r="J174">
        <f t="shared" si="4"/>
        <v>25.662983427296545</v>
      </c>
      <c r="K174">
        <f t="shared" si="4"/>
        <v>26.24213598908408</v>
      </c>
      <c r="L174">
        <f t="shared" si="4"/>
        <v>20.980853896910034</v>
      </c>
      <c r="M174">
        <f t="shared" si="3"/>
        <v>1.1277829465369644</v>
      </c>
    </row>
    <row r="175" spans="2:13" x14ac:dyDescent="0.25">
      <c r="C175">
        <v>2013</v>
      </c>
      <c r="D175" s="1">
        <v>134853702251.858</v>
      </c>
      <c r="E175" s="1">
        <v>244491415151.22662</v>
      </c>
      <c r="F175">
        <v>1423370251.9525101</v>
      </c>
      <c r="G175">
        <v>3.1509085500972498</v>
      </c>
      <c r="H175">
        <v>2.1050123123361399</v>
      </c>
      <c r="J175">
        <f t="shared" si="4"/>
        <v>25.627456340748221</v>
      </c>
      <c r="K175">
        <f t="shared" si="4"/>
        <v>26.22244603338898</v>
      </c>
      <c r="L175">
        <f t="shared" si="4"/>
        <v>21.076293313322385</v>
      </c>
      <c r="M175">
        <f t="shared" si="3"/>
        <v>1.1476908398523105</v>
      </c>
    </row>
    <row r="176" spans="2:13" x14ac:dyDescent="0.25">
      <c r="C176">
        <v>2014</v>
      </c>
      <c r="D176" s="1">
        <v>115958875075.85699</v>
      </c>
      <c r="E176" s="1">
        <v>249467750313.17792</v>
      </c>
      <c r="F176">
        <v>1579517557.4304099</v>
      </c>
      <c r="G176">
        <v>3.2728597464304698</v>
      </c>
      <c r="H176">
        <v>3.1429905087910699</v>
      </c>
      <c r="J176">
        <f t="shared" si="4"/>
        <v>25.476501439985729</v>
      </c>
      <c r="K176">
        <f t="shared" si="4"/>
        <v>26.242595486521733</v>
      </c>
      <c r="L176">
        <f t="shared" si="4"/>
        <v>21.180385293960025</v>
      </c>
      <c r="M176">
        <f t="shared" si="3"/>
        <v>1.1856641429145012</v>
      </c>
    </row>
    <row r="177" spans="2:13" x14ac:dyDescent="0.25">
      <c r="C177">
        <v>2015</v>
      </c>
      <c r="D177" s="1">
        <v>95282342267.748596</v>
      </c>
      <c r="E177" s="1">
        <v>209286966329.53528</v>
      </c>
      <c r="F177">
        <v>1643720838.27636</v>
      </c>
      <c r="G177">
        <v>3.9055002630276801</v>
      </c>
      <c r="H177">
        <v>2.10438980238344</v>
      </c>
      <c r="J177">
        <f t="shared" si="4"/>
        <v>25.28011034468614</v>
      </c>
      <c r="K177">
        <f t="shared" si="4"/>
        <v>26.066972191786313</v>
      </c>
      <c r="L177">
        <f t="shared" si="4"/>
        <v>21.220228312760419</v>
      </c>
      <c r="M177">
        <f t="shared" si="3"/>
        <v>1.3623858834162297</v>
      </c>
    </row>
    <row r="178" spans="2:13" x14ac:dyDescent="0.25">
      <c r="C178">
        <v>2016</v>
      </c>
      <c r="D178" s="1">
        <v>94481267074.153305</v>
      </c>
      <c r="E178" s="1">
        <v>201164622134.36832</v>
      </c>
      <c r="F178">
        <v>1603918551.47574</v>
      </c>
      <c r="G178">
        <v>4.14830066287879</v>
      </c>
      <c r="H178">
        <v>2.0905665952574499</v>
      </c>
      <c r="J178">
        <f t="shared" si="4"/>
        <v>25.271667419776001</v>
      </c>
      <c r="K178">
        <f t="shared" si="4"/>
        <v>26.027389425389103</v>
      </c>
      <c r="L178">
        <f t="shared" si="4"/>
        <v>21.195715566719759</v>
      </c>
      <c r="M178">
        <f t="shared" si="3"/>
        <v>1.4226987715588719</v>
      </c>
    </row>
    <row r="179" spans="2:13" x14ac:dyDescent="0.25">
      <c r="C179">
        <v>2017</v>
      </c>
      <c r="D179" s="1">
        <v>102446599680.702</v>
      </c>
      <c r="E179" s="1">
        <v>223415967351.87427</v>
      </c>
      <c r="F179">
        <v>1648944928.4616001</v>
      </c>
      <c r="G179">
        <v>4.3004408776112397</v>
      </c>
      <c r="H179">
        <v>3.8712011577424001</v>
      </c>
      <c r="J179">
        <f t="shared" si="4"/>
        <v>25.352607521043446</v>
      </c>
      <c r="K179">
        <f t="shared" si="4"/>
        <v>26.132301195297153</v>
      </c>
      <c r="L179">
        <f t="shared" si="4"/>
        <v>21.22340148303568</v>
      </c>
      <c r="M179">
        <f t="shared" si="3"/>
        <v>1.4587175471207412</v>
      </c>
    </row>
    <row r="180" spans="2:13" x14ac:dyDescent="0.25">
      <c r="C180">
        <v>2018</v>
      </c>
      <c r="D180" s="1">
        <v>101452531755.37</v>
      </c>
      <c r="E180" s="1">
        <v>245969419345.24548</v>
      </c>
      <c r="F180">
        <v>1685578502.0388501</v>
      </c>
      <c r="G180">
        <v>4.0351301370680597</v>
      </c>
      <c r="H180">
        <v>0.88470916057124405</v>
      </c>
      <c r="J180">
        <f t="shared" si="4"/>
        <v>25.342856858602953</v>
      </c>
      <c r="K180">
        <f t="shared" si="4"/>
        <v>26.228473053546754</v>
      </c>
      <c r="L180">
        <f t="shared" si="4"/>
        <v>21.245374666480451</v>
      </c>
      <c r="M180">
        <f t="shared" si="3"/>
        <v>1.3950385532633025</v>
      </c>
    </row>
    <row r="181" spans="2:13" x14ac:dyDescent="0.25">
      <c r="C181">
        <v>2019</v>
      </c>
      <c r="D181" s="1">
        <v>103629721168.985</v>
      </c>
      <c r="E181" s="1">
        <v>238378134942.66748</v>
      </c>
      <c r="F181">
        <v>1597353741.9228401</v>
      </c>
      <c r="G181">
        <v>4.1424697356973104</v>
      </c>
      <c r="H181">
        <v>0.66289186576437598</v>
      </c>
      <c r="J181">
        <f t="shared" si="4"/>
        <v>25.364090009498998</v>
      </c>
      <c r="K181">
        <f t="shared" si="4"/>
        <v>26.197124052086934</v>
      </c>
      <c r="L181">
        <f t="shared" si="4"/>
        <v>21.191614185672709</v>
      </c>
      <c r="M181">
        <f t="shared" si="3"/>
        <v>1.4212921644855712</v>
      </c>
    </row>
    <row r="182" spans="2:13" x14ac:dyDescent="0.25">
      <c r="C182">
        <v>2020</v>
      </c>
      <c r="D182" s="1">
        <v>107643865229.36301</v>
      </c>
      <c r="E182" s="1">
        <v>207035042226.71582</v>
      </c>
      <c r="F182">
        <v>1431607860.7214301</v>
      </c>
      <c r="G182">
        <v>4.2034819485188404</v>
      </c>
      <c r="H182">
        <v>-1.13870215393056</v>
      </c>
      <c r="J182">
        <f t="shared" si="4"/>
        <v>25.402094071017366</v>
      </c>
      <c r="K182">
        <f t="shared" si="4"/>
        <v>26.056153902003903</v>
      </c>
      <c r="L182">
        <f t="shared" si="4"/>
        <v>21.082064027705439</v>
      </c>
      <c r="M182">
        <f t="shared" si="3"/>
        <v>1.4359132171909497</v>
      </c>
    </row>
    <row r="183" spans="2:13" x14ac:dyDescent="0.25">
      <c r="B183" t="s">
        <v>27</v>
      </c>
      <c r="C183">
        <v>2011</v>
      </c>
      <c r="D183" s="1">
        <v>14366193706.024099</v>
      </c>
      <c r="E183" s="1">
        <v>49533680104.031212</v>
      </c>
      <c r="F183">
        <v>39011703.511053301</v>
      </c>
      <c r="G183">
        <v>0.38450000000000001</v>
      </c>
      <c r="H183">
        <v>4.0421886711639603</v>
      </c>
      <c r="J183">
        <f t="shared" si="4"/>
        <v>23.388143624151727</v>
      </c>
      <c r="K183">
        <f t="shared" si="4"/>
        <v>24.625918681291786</v>
      </c>
      <c r="L183">
        <f t="shared" si="4"/>
        <v>17.479372249102923</v>
      </c>
      <c r="M183">
        <f t="shared" si="3"/>
        <v>-0.95581149003643839</v>
      </c>
    </row>
    <row r="184" spans="2:13" x14ac:dyDescent="0.25">
      <c r="C184">
        <v>2012</v>
      </c>
      <c r="D184" s="1">
        <v>14401122657.9676</v>
      </c>
      <c r="E184" s="1">
        <v>54825227568.270477</v>
      </c>
      <c r="F184">
        <v>39011703.511053301</v>
      </c>
      <c r="G184">
        <v>0.38450000000000001</v>
      </c>
      <c r="H184">
        <v>2.9477349525720702</v>
      </c>
      <c r="J184">
        <f t="shared" si="4"/>
        <v>23.390572002848319</v>
      </c>
      <c r="K184">
        <f t="shared" si="4"/>
        <v>24.727416282053795</v>
      </c>
      <c r="L184">
        <f t="shared" si="4"/>
        <v>17.479372249102923</v>
      </c>
      <c r="M184">
        <f t="shared" si="3"/>
        <v>-0.95581149003643839</v>
      </c>
    </row>
    <row r="185" spans="2:13" x14ac:dyDescent="0.25">
      <c r="C185">
        <v>2013</v>
      </c>
      <c r="D185" s="1">
        <v>15951037291.288401</v>
      </c>
      <c r="E185" s="1">
        <v>59385175552.665802</v>
      </c>
      <c r="F185">
        <v>39011703.511053301</v>
      </c>
      <c r="G185">
        <v>0.38450000000000001</v>
      </c>
      <c r="H185">
        <v>1.0455283875536301</v>
      </c>
      <c r="J185">
        <f t="shared" si="4"/>
        <v>23.492789697999228</v>
      </c>
      <c r="K185">
        <f t="shared" si="4"/>
        <v>24.807310462346841</v>
      </c>
      <c r="L185">
        <f t="shared" si="4"/>
        <v>17.479372249102923</v>
      </c>
      <c r="M185">
        <f t="shared" si="3"/>
        <v>-0.95581149003643839</v>
      </c>
    </row>
    <row r="186" spans="2:13" x14ac:dyDescent="0.25">
      <c r="C186">
        <v>2014</v>
      </c>
      <c r="D186" s="1">
        <v>16324457251.646099</v>
      </c>
      <c r="E186" s="1">
        <v>56953966189.856956</v>
      </c>
      <c r="F186">
        <v>39011703.511053301</v>
      </c>
      <c r="G186">
        <v>0.38450000000000001</v>
      </c>
      <c r="H186">
        <v>1.02234314452965</v>
      </c>
      <c r="J186">
        <f t="shared" si="4"/>
        <v>23.5159302651027</v>
      </c>
      <c r="K186">
        <f t="shared" si="4"/>
        <v>24.765509167783481</v>
      </c>
      <c r="L186">
        <f t="shared" si="4"/>
        <v>17.479372249102923</v>
      </c>
      <c r="M186">
        <f t="shared" si="3"/>
        <v>-0.95581149003643839</v>
      </c>
    </row>
    <row r="187" spans="2:13" x14ac:dyDescent="0.25">
      <c r="C187">
        <v>2015</v>
      </c>
      <c r="D187" s="1">
        <v>17543980312.7005</v>
      </c>
      <c r="E187" s="1">
        <v>39080884265.279587</v>
      </c>
      <c r="F187">
        <v>39011703.511053301</v>
      </c>
      <c r="G187">
        <v>0.38450000000000001</v>
      </c>
      <c r="H187">
        <v>6.5290133028648098E-2</v>
      </c>
      <c r="J187">
        <f t="shared" si="4"/>
        <v>23.587976725894276</v>
      </c>
      <c r="K187">
        <f t="shared" si="4"/>
        <v>24.388899290919241</v>
      </c>
      <c r="L187">
        <f t="shared" si="4"/>
        <v>17.479372249102923</v>
      </c>
      <c r="M187">
        <f t="shared" si="3"/>
        <v>-0.95581149003643839</v>
      </c>
    </row>
    <row r="188" spans="2:13" x14ac:dyDescent="0.25">
      <c r="C188">
        <v>2016</v>
      </c>
      <c r="D188" s="1">
        <v>20262241805.120998</v>
      </c>
      <c r="E188" s="1">
        <v>31042392717.815346</v>
      </c>
      <c r="F188">
        <v>39011703.511053301</v>
      </c>
      <c r="G188">
        <v>0.38450000000000001</v>
      </c>
      <c r="H188">
        <v>1.1092080580702901</v>
      </c>
      <c r="J188">
        <f t="shared" si="4"/>
        <v>23.732024981428363</v>
      </c>
      <c r="K188">
        <f t="shared" si="4"/>
        <v>24.1586196142717</v>
      </c>
      <c r="L188">
        <f t="shared" si="4"/>
        <v>17.479372249102923</v>
      </c>
      <c r="M188">
        <f t="shared" si="3"/>
        <v>-0.95581149003643839</v>
      </c>
    </row>
    <row r="189" spans="2:13" x14ac:dyDescent="0.25">
      <c r="C189">
        <v>2017</v>
      </c>
      <c r="D189" s="1">
        <v>16088803822.770901</v>
      </c>
      <c r="E189" s="1">
        <v>36963849154.746422</v>
      </c>
      <c r="F189">
        <v>39011703.511053301</v>
      </c>
      <c r="G189">
        <v>0.38450000000000001</v>
      </c>
      <c r="H189">
        <v>1.59716060337177</v>
      </c>
      <c r="J189">
        <f t="shared" si="4"/>
        <v>23.501389452289114</v>
      </c>
      <c r="K189">
        <f t="shared" si="4"/>
        <v>24.333206222094557</v>
      </c>
      <c r="L189">
        <f t="shared" si="4"/>
        <v>17.479372249102923</v>
      </c>
      <c r="M189">
        <f t="shared" si="3"/>
        <v>-0.95581149003643839</v>
      </c>
    </row>
    <row r="190" spans="2:13" x14ac:dyDescent="0.25">
      <c r="C190">
        <v>2018</v>
      </c>
      <c r="D190" s="1">
        <v>17388370607.295502</v>
      </c>
      <c r="E190" s="1">
        <v>46321456436.931076</v>
      </c>
      <c r="F190">
        <v>39011703.511053301</v>
      </c>
      <c r="G190">
        <v>0.38450000000000001</v>
      </c>
      <c r="H190">
        <v>0.88130210400953601</v>
      </c>
      <c r="J190">
        <f t="shared" si="4"/>
        <v>23.579067463814962</v>
      </c>
      <c r="K190">
        <f t="shared" si="4"/>
        <v>24.558871112655758</v>
      </c>
      <c r="L190">
        <f t="shared" si="4"/>
        <v>17.479372249102923</v>
      </c>
      <c r="M190">
        <f t="shared" si="3"/>
        <v>-0.95581149003643839</v>
      </c>
    </row>
    <row r="191" spans="2:13" x14ac:dyDescent="0.25">
      <c r="C191">
        <v>2019</v>
      </c>
      <c r="D191" s="1">
        <v>16661756725.188999</v>
      </c>
      <c r="E191" s="1">
        <v>43583094928.478546</v>
      </c>
      <c r="F191">
        <v>39011703.511053301</v>
      </c>
      <c r="G191">
        <v>0.38450000000000001</v>
      </c>
      <c r="H191">
        <v>0.13379505745318199</v>
      </c>
      <c r="J191">
        <f t="shared" si="4"/>
        <v>23.536381913815717</v>
      </c>
      <c r="K191">
        <f t="shared" si="4"/>
        <v>24.497935181116102</v>
      </c>
      <c r="L191">
        <f t="shared" si="4"/>
        <v>17.479372249102923</v>
      </c>
      <c r="M191">
        <f t="shared" si="3"/>
        <v>-0.95581149003643839</v>
      </c>
    </row>
    <row r="192" spans="2:13" x14ac:dyDescent="0.25">
      <c r="C192">
        <v>2020</v>
      </c>
      <c r="D192" s="1">
        <v>15007356725.393999</v>
      </c>
      <c r="E192" s="1">
        <v>32728998699.609882</v>
      </c>
      <c r="F192">
        <v>39011703.511053301</v>
      </c>
      <c r="G192">
        <v>0.38450000000000001</v>
      </c>
      <c r="H192">
        <v>-0.90387487227853502</v>
      </c>
      <c r="J192">
        <f t="shared" si="4"/>
        <v>23.431806366177735</v>
      </c>
      <c r="K192">
        <f t="shared" si="4"/>
        <v>24.211527332251229</v>
      </c>
      <c r="L192">
        <f t="shared" si="4"/>
        <v>17.479372249102923</v>
      </c>
      <c r="M192">
        <f t="shared" si="3"/>
        <v>-0.95581149003643839</v>
      </c>
    </row>
    <row r="193" spans="2:13" x14ac:dyDescent="0.25">
      <c r="B193" t="s">
        <v>28</v>
      </c>
      <c r="C193">
        <v>2011</v>
      </c>
      <c r="D193" s="1">
        <v>16809490742.533001</v>
      </c>
      <c r="E193" s="1">
        <v>121837912087.91208</v>
      </c>
      <c r="F193">
        <v>573626373.62637401</v>
      </c>
      <c r="G193">
        <v>3.64</v>
      </c>
      <c r="H193">
        <v>1.1383662352920301</v>
      </c>
      <c r="J193">
        <f t="shared" si="4"/>
        <v>23.545209488996257</v>
      </c>
      <c r="K193">
        <f t="shared" si="4"/>
        <v>25.52595740887887</v>
      </c>
      <c r="L193">
        <f t="shared" si="4"/>
        <v>20.167488825318156</v>
      </c>
      <c r="M193">
        <f t="shared" si="3"/>
        <v>1.2919836816486494</v>
      </c>
    </row>
    <row r="194" spans="2:13" x14ac:dyDescent="0.25">
      <c r="C194">
        <v>2012</v>
      </c>
      <c r="D194" s="1">
        <v>33185072530.0802</v>
      </c>
      <c r="E194" s="1">
        <v>142876098901.09891</v>
      </c>
      <c r="F194">
        <v>803296703.29670298</v>
      </c>
      <c r="G194">
        <v>3.64</v>
      </c>
      <c r="H194">
        <v>2.3153485343166</v>
      </c>
      <c r="J194">
        <f t="shared" si="4"/>
        <v>24.225365989170363</v>
      </c>
      <c r="K194">
        <f t="shared" si="4"/>
        <v>25.68524365037808</v>
      </c>
      <c r="L194">
        <f t="shared" si="4"/>
        <v>20.504234697185293</v>
      </c>
      <c r="M194">
        <f t="shared" si="3"/>
        <v>1.2919836816486494</v>
      </c>
    </row>
    <row r="195" spans="2:13" x14ac:dyDescent="0.25">
      <c r="C195">
        <v>2013</v>
      </c>
      <c r="D195" s="1">
        <v>42082172537.964996</v>
      </c>
      <c r="E195" s="1">
        <v>144510439560.43954</v>
      </c>
      <c r="F195">
        <v>574395604.39560401</v>
      </c>
      <c r="G195">
        <v>3.64</v>
      </c>
      <c r="H195">
        <v>3.2219775682928802</v>
      </c>
      <c r="J195">
        <f t="shared" si="4"/>
        <v>24.46289003279707</v>
      </c>
      <c r="K195">
        <f t="shared" si="4"/>
        <v>25.696617587982281</v>
      </c>
      <c r="L195">
        <f t="shared" si="4"/>
        <v>20.16882892315439</v>
      </c>
      <c r="M195">
        <f t="shared" si="4"/>
        <v>1.2919836816486494</v>
      </c>
    </row>
    <row r="196" spans="2:13" x14ac:dyDescent="0.25">
      <c r="C196">
        <v>2014</v>
      </c>
      <c r="D196" s="1">
        <v>43215459717.533401</v>
      </c>
      <c r="E196" s="1">
        <v>140228846153.84616</v>
      </c>
      <c r="F196">
        <v>498626373.62637401</v>
      </c>
      <c r="G196">
        <v>3.64</v>
      </c>
      <c r="H196">
        <v>3.3497208565952699</v>
      </c>
      <c r="J196">
        <f t="shared" ref="J196:M212" si="5">LN(D196)</f>
        <v>24.48946413201028</v>
      </c>
      <c r="K196">
        <f t="shared" si="5"/>
        <v>25.666541540410702</v>
      </c>
      <c r="L196">
        <f t="shared" si="5"/>
        <v>20.027367623014577</v>
      </c>
      <c r="M196">
        <f t="shared" si="5"/>
        <v>1.2919836816486494</v>
      </c>
    </row>
    <row r="197" spans="2:13" x14ac:dyDescent="0.25">
      <c r="C197">
        <v>2015</v>
      </c>
      <c r="D197" s="1">
        <v>37257529105.035202</v>
      </c>
      <c r="E197" s="1">
        <v>92291208791.208786</v>
      </c>
      <c r="F197">
        <v>437087912.08791202</v>
      </c>
      <c r="G197">
        <v>3.64</v>
      </c>
      <c r="H197">
        <v>1.8140772393775899</v>
      </c>
      <c r="J197">
        <f t="shared" si="5"/>
        <v>24.341119884972859</v>
      </c>
      <c r="K197">
        <f t="shared" si="5"/>
        <v>25.248214727886619</v>
      </c>
      <c r="L197">
        <f t="shared" si="5"/>
        <v>19.895644904653413</v>
      </c>
      <c r="M197">
        <f t="shared" si="5"/>
        <v>1.2919836816486494</v>
      </c>
    </row>
    <row r="198" spans="2:13" x14ac:dyDescent="0.25">
      <c r="C198">
        <v>2016</v>
      </c>
      <c r="D198" s="1">
        <v>31887349772.979198</v>
      </c>
      <c r="E198" s="1">
        <v>72397252747.252747</v>
      </c>
      <c r="F198">
        <v>378571428.57142901</v>
      </c>
      <c r="G198">
        <v>3.64</v>
      </c>
      <c r="H198">
        <v>2.67659170098193</v>
      </c>
      <c r="J198">
        <f t="shared" si="5"/>
        <v>24.185475209246182</v>
      </c>
      <c r="K198">
        <f t="shared" si="5"/>
        <v>25.0054341901382</v>
      </c>
      <c r="L198">
        <f t="shared" si="5"/>
        <v>19.751915327889229</v>
      </c>
      <c r="M198">
        <f t="shared" si="5"/>
        <v>1.2919836816486494</v>
      </c>
    </row>
    <row r="199" spans="2:13" x14ac:dyDescent="0.25">
      <c r="C199">
        <v>2017</v>
      </c>
      <c r="D199" s="1">
        <v>15007730964.8132</v>
      </c>
      <c r="E199" s="1">
        <v>85204395604.395599</v>
      </c>
      <c r="F199">
        <v>665934065.93406606</v>
      </c>
      <c r="G199">
        <v>3.64</v>
      </c>
      <c r="H199">
        <v>0.39487891408299602</v>
      </c>
      <c r="J199">
        <f t="shared" si="5"/>
        <v>23.43183130293108</v>
      </c>
      <c r="K199">
        <f t="shared" si="5"/>
        <v>25.168318861051766</v>
      </c>
      <c r="L199">
        <f t="shared" si="5"/>
        <v>20.316701223504829</v>
      </c>
      <c r="M199">
        <f t="shared" si="5"/>
        <v>1.2919836816486494</v>
      </c>
    </row>
    <row r="200" spans="2:13" x14ac:dyDescent="0.25">
      <c r="C200">
        <v>2018</v>
      </c>
      <c r="D200" s="1">
        <v>30358280804.076599</v>
      </c>
      <c r="E200" s="1">
        <v>102560989010.98901</v>
      </c>
      <c r="F200">
        <v>467032967.03296697</v>
      </c>
      <c r="G200">
        <v>3.64</v>
      </c>
      <c r="H200">
        <v>0.25581538272437399</v>
      </c>
      <c r="J200">
        <f t="shared" si="5"/>
        <v>24.136335160863773</v>
      </c>
      <c r="K200">
        <f t="shared" si="5"/>
        <v>25.353723473315149</v>
      </c>
      <c r="L200">
        <f t="shared" si="5"/>
        <v>19.961910406359934</v>
      </c>
      <c r="M200">
        <f t="shared" si="5"/>
        <v>1.2919836816486494</v>
      </c>
    </row>
    <row r="201" spans="2:13" x14ac:dyDescent="0.25">
      <c r="C201">
        <v>2019</v>
      </c>
      <c r="D201" s="1">
        <v>39718464943.2827</v>
      </c>
      <c r="E201" s="1">
        <v>92046153846.153839</v>
      </c>
      <c r="F201">
        <v>576648351.64835203</v>
      </c>
      <c r="G201">
        <v>3.64</v>
      </c>
      <c r="H201">
        <v>-0.66664112486110205</v>
      </c>
      <c r="J201">
        <f t="shared" si="5"/>
        <v>24.405082028430012</v>
      </c>
      <c r="K201">
        <f t="shared" si="5"/>
        <v>25.245555960440807</v>
      </c>
      <c r="L201">
        <f t="shared" si="5"/>
        <v>20.17274319613626</v>
      </c>
      <c r="M201">
        <f t="shared" si="5"/>
        <v>1.2919836816486494</v>
      </c>
    </row>
    <row r="202" spans="2:13" x14ac:dyDescent="0.25">
      <c r="C202">
        <v>2020</v>
      </c>
      <c r="D202" s="1">
        <v>40972506521.479698</v>
      </c>
      <c r="E202" s="1">
        <v>70933241758.24176</v>
      </c>
      <c r="F202">
        <v>651648351.64835203</v>
      </c>
      <c r="G202">
        <v>3.64</v>
      </c>
      <c r="H202">
        <v>-2.5403150300476298</v>
      </c>
      <c r="J202">
        <f t="shared" si="5"/>
        <v>24.436167106069483</v>
      </c>
      <c r="K202">
        <f t="shared" si="5"/>
        <v>24.985005014742725</v>
      </c>
      <c r="L202">
        <f t="shared" si="5"/>
        <v>20.295015636433241</v>
      </c>
      <c r="M202">
        <f t="shared" si="5"/>
        <v>1.2919836816486494</v>
      </c>
    </row>
    <row r="203" spans="2:13" x14ac:dyDescent="0.25">
      <c r="B203" t="s">
        <v>29</v>
      </c>
      <c r="C203">
        <v>2011</v>
      </c>
      <c r="D203" s="1">
        <v>556570950256.25598</v>
      </c>
      <c r="E203" s="1">
        <v>376224266666.66669</v>
      </c>
      <c r="F203">
        <v>243733333.33333299</v>
      </c>
      <c r="G203">
        <v>3.75</v>
      </c>
      <c r="H203">
        <v>5.8262160883885299</v>
      </c>
      <c r="J203">
        <f t="shared" si="5"/>
        <v>27.04506049325731</v>
      </c>
      <c r="K203">
        <f t="shared" si="5"/>
        <v>26.653451256429086</v>
      </c>
      <c r="L203">
        <f t="shared" si="5"/>
        <v>19.311585289436103</v>
      </c>
      <c r="M203">
        <f t="shared" si="5"/>
        <v>1.3217558399823195</v>
      </c>
    </row>
    <row r="204" spans="2:13" x14ac:dyDescent="0.25">
      <c r="C204">
        <v>2012</v>
      </c>
      <c r="D204" s="1">
        <v>673739616018.35999</v>
      </c>
      <c r="E204" s="1">
        <v>399419733333.33331</v>
      </c>
      <c r="F204">
        <v>245920000</v>
      </c>
      <c r="G204">
        <v>3.75</v>
      </c>
      <c r="H204">
        <v>2.86626887489922</v>
      </c>
      <c r="J204">
        <f t="shared" si="5"/>
        <v>27.236109546833202</v>
      </c>
      <c r="K204">
        <f t="shared" si="5"/>
        <v>26.713278664152117</v>
      </c>
      <c r="L204">
        <f t="shared" si="5"/>
        <v>19.32051683775456</v>
      </c>
      <c r="M204">
        <f t="shared" si="5"/>
        <v>1.3217558399823195</v>
      </c>
    </row>
    <row r="205" spans="2:13" x14ac:dyDescent="0.25">
      <c r="C205">
        <v>2013</v>
      </c>
      <c r="D205" s="1">
        <v>737796355078.29004</v>
      </c>
      <c r="E205" s="1">
        <v>387643939066.66669</v>
      </c>
      <c r="F205">
        <v>268773333.33333302</v>
      </c>
      <c r="G205">
        <v>3.75</v>
      </c>
      <c r="H205">
        <v>3.5325247069492298</v>
      </c>
      <c r="J205">
        <f t="shared" si="5"/>
        <v>27.326933681839655</v>
      </c>
      <c r="K205">
        <f t="shared" si="5"/>
        <v>26.683353072423156</v>
      </c>
      <c r="L205">
        <f t="shared" si="5"/>
        <v>19.409378955342785</v>
      </c>
      <c r="M205">
        <f t="shared" si="5"/>
        <v>1.3217558399823195</v>
      </c>
    </row>
    <row r="206" spans="2:13" x14ac:dyDescent="0.25">
      <c r="C206">
        <v>2014</v>
      </c>
      <c r="D206" s="1">
        <v>744440513643.46204</v>
      </c>
      <c r="E206" s="1">
        <v>354541430160</v>
      </c>
      <c r="F206">
        <v>273304000</v>
      </c>
      <c r="G206">
        <v>3.75</v>
      </c>
      <c r="H206">
        <v>2.2362903153696698</v>
      </c>
      <c r="J206">
        <f t="shared" si="5"/>
        <v>27.335898784794885</v>
      </c>
      <c r="K206">
        <f t="shared" si="5"/>
        <v>26.59409104537059</v>
      </c>
      <c r="L206">
        <f t="shared" si="5"/>
        <v>19.426095286722404</v>
      </c>
      <c r="M206">
        <f t="shared" si="5"/>
        <v>1.3217558399823195</v>
      </c>
    </row>
    <row r="207" spans="2:13" x14ac:dyDescent="0.25">
      <c r="C207">
        <v>2015</v>
      </c>
      <c r="D207" s="1">
        <v>626989686477.74194</v>
      </c>
      <c r="E207" s="1">
        <v>218010394722.26666</v>
      </c>
      <c r="F207">
        <v>295434400</v>
      </c>
      <c r="G207">
        <v>3.75</v>
      </c>
      <c r="H207">
        <v>1.20607322150117</v>
      </c>
      <c r="J207">
        <f t="shared" si="5"/>
        <v>27.164195928445228</v>
      </c>
      <c r="K207">
        <f t="shared" si="5"/>
        <v>26.107808580810971</v>
      </c>
      <c r="L207">
        <f t="shared" si="5"/>
        <v>19.503957373549625</v>
      </c>
      <c r="M207">
        <f t="shared" si="5"/>
        <v>1.3217558399823195</v>
      </c>
    </row>
    <row r="208" spans="2:13" x14ac:dyDescent="0.25">
      <c r="C208">
        <v>2016</v>
      </c>
      <c r="D208" s="1">
        <v>547266635919.12097</v>
      </c>
      <c r="E208" s="1">
        <v>200860075477.28534</v>
      </c>
      <c r="F208">
        <v>307521866.66666698</v>
      </c>
      <c r="G208">
        <v>3.75</v>
      </c>
      <c r="H208">
        <v>2.0688403605347601</v>
      </c>
      <c r="J208">
        <f t="shared" si="5"/>
        <v>27.02820197200862</v>
      </c>
      <c r="K208">
        <f t="shared" si="5"/>
        <v>26.025874360682145</v>
      </c>
      <c r="L208">
        <f t="shared" si="5"/>
        <v>19.544056753793683</v>
      </c>
      <c r="M208">
        <f t="shared" si="5"/>
        <v>1.3217558399823195</v>
      </c>
    </row>
    <row r="209" spans="3:13" x14ac:dyDescent="0.25">
      <c r="C209">
        <v>2017</v>
      </c>
      <c r="D209" s="1">
        <v>509457096430.15601</v>
      </c>
      <c r="E209" s="1">
        <v>239993341453.86667</v>
      </c>
      <c r="F209">
        <v>290774666.66666698</v>
      </c>
      <c r="G209">
        <v>3.75</v>
      </c>
      <c r="H209">
        <v>-0.83819457967505695</v>
      </c>
      <c r="J209">
        <f t="shared" si="5"/>
        <v>26.956611478860729</v>
      </c>
      <c r="K209">
        <f t="shared" si="5"/>
        <v>26.203877015961311</v>
      </c>
      <c r="L209">
        <f t="shared" si="5"/>
        <v>19.488059183826987</v>
      </c>
      <c r="M209">
        <f t="shared" si="5"/>
        <v>1.3217558399823195</v>
      </c>
    </row>
    <row r="210" spans="3:13" x14ac:dyDescent="0.25">
      <c r="C210">
        <v>2018</v>
      </c>
      <c r="D210" s="1">
        <v>509468527336.47302</v>
      </c>
      <c r="E210" s="1">
        <v>314916582179.44</v>
      </c>
      <c r="F210">
        <v>334914666.66666698</v>
      </c>
      <c r="G210">
        <v>3.75</v>
      </c>
      <c r="H210">
        <v>2.4581415800753299</v>
      </c>
      <c r="J210">
        <f t="shared" si="5"/>
        <v>26.95663391603583</v>
      </c>
      <c r="K210">
        <f t="shared" si="5"/>
        <v>26.475573622223472</v>
      </c>
      <c r="L210">
        <f t="shared" si="5"/>
        <v>19.62938633097291</v>
      </c>
      <c r="M210">
        <f t="shared" si="5"/>
        <v>1.3217558399823195</v>
      </c>
    </row>
    <row r="211" spans="3:13" x14ac:dyDescent="0.25">
      <c r="C211">
        <v>2019</v>
      </c>
      <c r="D211" s="1">
        <v>514962537825.302</v>
      </c>
      <c r="E211" s="1">
        <v>285859922577.59998</v>
      </c>
      <c r="F211">
        <v>334029333.33333302</v>
      </c>
      <c r="G211">
        <v>3.75</v>
      </c>
      <c r="H211">
        <v>-2.0933333333333302</v>
      </c>
      <c r="J211">
        <f t="shared" si="5"/>
        <v>26.967359992877523</v>
      </c>
      <c r="K211">
        <f t="shared" si="5"/>
        <v>26.378767746587073</v>
      </c>
      <c r="L211">
        <f t="shared" si="5"/>
        <v>19.626739371435939</v>
      </c>
      <c r="M211">
        <f t="shared" si="5"/>
        <v>1.3217558399823195</v>
      </c>
    </row>
    <row r="212" spans="3:13" x14ac:dyDescent="0.25">
      <c r="C212">
        <v>2020</v>
      </c>
      <c r="D212" s="1">
        <v>472850970844.84601</v>
      </c>
      <c r="E212" s="1">
        <v>184162133333.33334</v>
      </c>
      <c r="F212">
        <v>302253072.12887597</v>
      </c>
      <c r="G212">
        <v>3.75</v>
      </c>
      <c r="H212">
        <v>3.4454582595669101</v>
      </c>
      <c r="J212">
        <f t="shared" si="5"/>
        <v>26.88204610358304</v>
      </c>
      <c r="K212">
        <f t="shared" si="5"/>
        <v>25.939082365982632</v>
      </c>
      <c r="L212">
        <f t="shared" si="5"/>
        <v>19.526775211605621</v>
      </c>
      <c r="M212">
        <f t="shared" si="5"/>
        <v>1.3217558399823195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2022-09-16T02:34:43Z</dcterms:created>
  <dcterms:modified xsi:type="dcterms:W3CDTF">2022-09-16T02:35:05Z</dcterms:modified>
</cp:coreProperties>
</file>