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Gifar\Kuliah\S2 Kajian Wilayah Jepang UI\Thesis\Bahan Thesis dan Jurnal\Jurnal\"/>
    </mc:Choice>
  </mc:AlternateContent>
  <xr:revisionPtr revIDLastSave="0" documentId="8_{03EBC264-2778-40D4-AA1F-880DEB7E7023}" xr6:coauthVersionLast="45" xr6:coauthVersionMax="45" xr10:uidLastSave="{00000000-0000-0000-0000-000000000000}"/>
  <bookViews>
    <workbookView xWindow="-120" yWindow="-120" windowWidth="20730" windowHeight="11160" activeTab="1" xr2:uid="{00000000-000D-0000-FFFF-FFFF00000000}"/>
  </bookViews>
  <sheets>
    <sheet name="Yomiuri English" sheetId="1" r:id="rId1"/>
    <sheet name="Asahi English" sheetId="4" r:id="rId2"/>
    <sheet name="Sheet2" sheetId="2" r:id="rId3"/>
    <sheet name="Sheet6"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6" l="1"/>
  <c r="P41" i="6"/>
  <c r="P42" i="6"/>
  <c r="P43" i="6"/>
  <c r="P44" i="6"/>
  <c r="P45" i="6"/>
  <c r="P46" i="6"/>
  <c r="P47" i="6"/>
  <c r="P48" i="6"/>
  <c r="P49" i="6"/>
  <c r="P50" i="6"/>
  <c r="P51" i="6"/>
  <c r="P52" i="6"/>
  <c r="P53" i="6"/>
  <c r="P54" i="6"/>
  <c r="P55" i="6"/>
  <c r="P56" i="6"/>
  <c r="P57" i="6"/>
  <c r="P58" i="6"/>
  <c r="P59" i="6"/>
  <c r="P60" i="6"/>
  <c r="P38" i="6"/>
  <c r="P39" i="6"/>
  <c r="P8" i="6" l="1"/>
  <c r="P9" i="6"/>
  <c r="P10" i="6"/>
  <c r="P11" i="6"/>
  <c r="P12" i="6"/>
  <c r="P13" i="6"/>
  <c r="P14" i="6"/>
  <c r="P15" i="6"/>
  <c r="P16" i="6"/>
  <c r="P17" i="6"/>
  <c r="P18" i="6"/>
  <c r="P19" i="6"/>
  <c r="P20" i="6"/>
  <c r="P21" i="6"/>
  <c r="P22" i="6"/>
  <c r="P23" i="6"/>
  <c r="P24" i="6"/>
  <c r="P25" i="6"/>
  <c r="P26" i="6"/>
  <c r="P27" i="6"/>
  <c r="P28" i="6"/>
  <c r="P29" i="6"/>
  <c r="P30" i="6"/>
  <c r="P31" i="6"/>
  <c r="P7" i="6"/>
  <c r="P6" i="6"/>
  <c r="W27" i="1" l="1"/>
  <c r="W43" i="1"/>
  <c r="W51" i="1"/>
  <c r="W59" i="1"/>
  <c r="W67" i="1"/>
  <c r="W75" i="1"/>
  <c r="W85" i="1"/>
  <c r="W101" i="1"/>
  <c r="W113" i="1"/>
  <c r="W117" i="1"/>
  <c r="W129" i="1"/>
  <c r="W133" i="1"/>
  <c r="W145" i="1"/>
  <c r="W149" i="1"/>
  <c r="W161" i="1"/>
  <c r="W165" i="1"/>
  <c r="W177" i="1"/>
  <c r="W181" i="1"/>
  <c r="W35" i="1"/>
  <c r="W45" i="1"/>
  <c r="W53" i="1"/>
  <c r="W61" i="1"/>
  <c r="W69" i="1"/>
  <c r="W77" i="1"/>
  <c r="W93" i="1"/>
  <c r="W109" i="1"/>
  <c r="W125" i="1"/>
  <c r="W141" i="1"/>
  <c r="W157" i="1"/>
  <c r="W173" i="1"/>
  <c r="W31" i="1"/>
  <c r="W39" i="1"/>
  <c r="W47" i="1"/>
  <c r="W55" i="1"/>
  <c r="W63" i="1"/>
  <c r="W71" i="1"/>
  <c r="W25" i="1"/>
  <c r="W29" i="1"/>
  <c r="W33" i="1"/>
  <c r="W37" i="1"/>
  <c r="W41" i="1"/>
  <c r="W49" i="1"/>
  <c r="W57" i="1"/>
  <c r="W65" i="1"/>
  <c r="W73" i="1"/>
  <c r="W81" i="1"/>
  <c r="W89" i="1"/>
  <c r="W97" i="1"/>
  <c r="W105" i="1"/>
  <c r="W121" i="1"/>
  <c r="W137" i="1"/>
  <c r="W153" i="1"/>
  <c r="W169" i="1"/>
  <c r="W24" i="1"/>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5" i="4"/>
  <c r="Y14" i="4"/>
  <c r="Y13" i="4"/>
  <c r="W20" i="1"/>
  <c r="W21" i="1"/>
  <c r="W22" i="1"/>
  <c r="W23" i="1"/>
  <c r="W26" i="1"/>
  <c r="W28" i="1"/>
  <c r="W30" i="1"/>
  <c r="W32" i="1"/>
  <c r="W34" i="1"/>
  <c r="W36" i="1"/>
  <c r="W38" i="1"/>
  <c r="W40" i="1"/>
  <c r="W42" i="1"/>
  <c r="W44" i="1"/>
  <c r="W46" i="1"/>
  <c r="W48" i="1"/>
  <c r="W50" i="1"/>
  <c r="W52" i="1"/>
  <c r="W54" i="1"/>
  <c r="W56" i="1"/>
  <c r="W58" i="1"/>
  <c r="W60" i="1"/>
  <c r="W62" i="1"/>
  <c r="W64" i="1"/>
  <c r="W66" i="1"/>
  <c r="W68" i="1"/>
  <c r="W70" i="1"/>
  <c r="W72" i="1"/>
  <c r="W74" i="1"/>
  <c r="W76" i="1"/>
  <c r="W78" i="1"/>
  <c r="W80" i="1"/>
  <c r="W82" i="1"/>
  <c r="W84" i="1"/>
  <c r="W86" i="1"/>
  <c r="W88" i="1"/>
  <c r="W90" i="1"/>
  <c r="W92" i="1"/>
  <c r="W94" i="1"/>
  <c r="W96" i="1"/>
  <c r="W98" i="1"/>
  <c r="W100" i="1"/>
  <c r="W102" i="1"/>
  <c r="W104" i="1"/>
  <c r="W106" i="1"/>
  <c r="W108" i="1"/>
  <c r="W110" i="1"/>
  <c r="W112" i="1"/>
  <c r="W114" i="1"/>
  <c r="W116" i="1"/>
  <c r="W118" i="1"/>
  <c r="W120" i="1"/>
  <c r="W122" i="1"/>
  <c r="W124" i="1"/>
  <c r="W126" i="1"/>
  <c r="W128" i="1"/>
  <c r="W130" i="1"/>
  <c r="W132" i="1"/>
  <c r="W134" i="1"/>
  <c r="W136" i="1"/>
  <c r="W138" i="1"/>
  <c r="W142" i="1"/>
  <c r="W144" i="1"/>
  <c r="W146" i="1"/>
  <c r="W150" i="1"/>
  <c r="W154" i="1"/>
  <c r="W158" i="1"/>
  <c r="W162" i="1"/>
  <c r="W166" i="1"/>
  <c r="W170" i="1"/>
  <c r="W174" i="1"/>
  <c r="W178" i="1"/>
  <c r="W182" i="1"/>
  <c r="W183" i="1"/>
  <c r="W184" i="1"/>
  <c r="W185" i="1"/>
  <c r="W186" i="1"/>
  <c r="W16" i="1"/>
  <c r="W17" i="1"/>
  <c r="W18" i="1"/>
  <c r="W19" i="1"/>
  <c r="W13" i="1"/>
  <c r="W15" i="1" l="1"/>
  <c r="W180" i="1"/>
  <c r="W176" i="1"/>
  <c r="W172" i="1"/>
  <c r="W168" i="1"/>
  <c r="W164" i="1"/>
  <c r="W160" i="1"/>
  <c r="W156" i="1"/>
  <c r="W152" i="1"/>
  <c r="W148" i="1"/>
  <c r="W140" i="1"/>
  <c r="W179" i="1"/>
  <c r="W175" i="1"/>
  <c r="W171" i="1"/>
  <c r="W167" i="1"/>
  <c r="W163" i="1"/>
  <c r="W159" i="1"/>
  <c r="W155" i="1"/>
  <c r="W151" i="1"/>
  <c r="W147" i="1"/>
  <c r="W143" i="1"/>
  <c r="W139" i="1"/>
  <c r="W135" i="1"/>
  <c r="W131" i="1"/>
  <c r="W127" i="1"/>
  <c r="W123" i="1"/>
  <c r="W119" i="1"/>
  <c r="W115" i="1"/>
  <c r="W111" i="1"/>
  <c r="W107" i="1"/>
  <c r="W103" i="1"/>
  <c r="W99" i="1"/>
  <c r="W95" i="1"/>
  <c r="W91" i="1"/>
  <c r="W87" i="1"/>
  <c r="W83" i="1"/>
  <c r="W79" i="1"/>
  <c r="W14" i="1"/>
</calcChain>
</file>

<file path=xl/sharedStrings.xml><?xml version="1.0" encoding="utf-8"?>
<sst xmlns="http://schemas.openxmlformats.org/spreadsheetml/2006/main" count="659" uniqueCount="400">
  <si>
    <t>News</t>
  </si>
  <si>
    <t>Yomiuri</t>
  </si>
  <si>
    <t>Politics</t>
  </si>
  <si>
    <t>Government entry restriction measures against China comes too late</t>
  </si>
  <si>
    <t>Ban</t>
  </si>
  <si>
    <t>Kata-kata yang dikategorikan COCA sebagai kata yang sedang dan sering muncul seperti "Asing" (foreign) atau "Pemerintah" (Government) tidak akan dimasukkan kedalam penelitian karena berpotensi bermasalah untuk menyimpulkan implikasi yang jelas terkait isu spesifik larangan masuk ke Jepang.</t>
  </si>
  <si>
    <t>Entry</t>
  </si>
  <si>
    <t>Outbreak</t>
  </si>
  <si>
    <t>Noun Low Frequency</t>
  </si>
  <si>
    <t>Containment</t>
  </si>
  <si>
    <t>Virus</t>
  </si>
  <si>
    <t>No.</t>
  </si>
  <si>
    <t>Total Noun</t>
  </si>
  <si>
    <t>Date:</t>
  </si>
  <si>
    <t>Title:</t>
  </si>
  <si>
    <t>Category:</t>
  </si>
  <si>
    <t>Author:</t>
  </si>
  <si>
    <t>Tougher ban takes effect on entry from China, South Korea</t>
  </si>
  <si>
    <t>TYS</t>
  </si>
  <si>
    <t>U.S., China added to Japan growing entry-ban list</t>
  </si>
  <si>
    <t>Coronavirus casts shadow over foreign employees in Japan</t>
  </si>
  <si>
    <t>Japan raises travel alert for Saudi Arabia, Peru, Russia, 11 countries over pandemic</t>
  </si>
  <si>
    <t>Coronavirus creating cracks in established regulations</t>
  </si>
  <si>
    <t>Japan puts 13 more countries on avoid all travel status</t>
  </si>
  <si>
    <t xml:space="preserve">China, S. Korea sound out Japan about easing entry restrictions for business travelers </t>
  </si>
  <si>
    <t>Japan to phase out entry restrictions from summer</t>
  </si>
  <si>
    <t>Japan mulls easing entry ban on 4 countries</t>
  </si>
  <si>
    <t>Japan may allow 250 daily arrivals to enter starting in summer</t>
  </si>
  <si>
    <t>Japan-Vietnam travel to resume for businesspeople in late June</t>
  </si>
  <si>
    <t>Japan set to ease restrictions on travel to Vietnam</t>
  </si>
  <si>
    <t>About 440 Japanese to travel to Vietnam as restrictions eased</t>
  </si>
  <si>
    <t>Japan to add 18 countries to entry ban list, extend border measures</t>
  </si>
  <si>
    <t>Specified skilled workers stranded in SE Asia, unable to come to Japan</t>
  </si>
  <si>
    <t>YS Staff Writers</t>
  </si>
  <si>
    <t>Japan to resume talks on easing entry restrictions with Taiwan, Southeast Asia</t>
  </si>
  <si>
    <t>Eight European countries lift bans on entry from Japan</t>
  </si>
  <si>
    <t>YS Correspondents</t>
  </si>
  <si>
    <t>Japan juggles with challenges of easing travel restrictions</t>
  </si>
  <si>
    <t>Link URL:</t>
  </si>
  <si>
    <t>https://the-japan-news.com/news/article/0006401313</t>
  </si>
  <si>
    <t>Content:</t>
  </si>
  <si>
    <t>https://the-japan-news.com/news/article/0006406478</t>
  </si>
  <si>
    <t>Society</t>
  </si>
  <si>
    <t>https://the-japan-news.com/news/article/0006464215</t>
  </si>
  <si>
    <t>https://the-japan-news.com/news/article/0006502012</t>
  </si>
  <si>
    <t>https://the-japan-news.com/news/article/0006509598</t>
  </si>
  <si>
    <t>https://the-japan-news.com/news/article/0006529921</t>
  </si>
  <si>
    <t>https://the-japan-news.com/news/article/0006546115</t>
  </si>
  <si>
    <t>https://the-japan-news.com/news/article/0006554626</t>
  </si>
  <si>
    <t>https://the-japan-news.com/news/article/0006568085</t>
  </si>
  <si>
    <t>https://the-japan-news.com/news/article/0006582114</t>
  </si>
  <si>
    <t>https://the-japan-news.com/news/article/0006604690</t>
  </si>
  <si>
    <t>N/A</t>
  </si>
  <si>
    <t>https://the-japan-news.com/news/article/0006613893</t>
  </si>
  <si>
    <t>Business</t>
  </si>
  <si>
    <t>https://the-japan-news.com/news/article/0006611961</t>
  </si>
  <si>
    <t>https://the-japan-news.com/news/article/0006643571</t>
  </si>
  <si>
    <t>https://the-japan-news.com/news/article/0006643591</t>
  </si>
  <si>
    <t>World</t>
  </si>
  <si>
    <t>https://the-japan-news.com/news/article/0006711013</t>
  </si>
  <si>
    <t>https://the-japan-news.com/news/article/0006649089</t>
  </si>
  <si>
    <t>https://the-japan-news.com/news/article/0006653101</t>
  </si>
  <si>
    <t>H</t>
  </si>
  <si>
    <t>Arrival</t>
  </si>
  <si>
    <t>Combat</t>
  </si>
  <si>
    <t>Coronavirus</t>
  </si>
  <si>
    <t>Foreigners</t>
  </si>
  <si>
    <t>Hesitation</t>
  </si>
  <si>
    <t>Infection</t>
  </si>
  <si>
    <t>Implement</t>
  </si>
  <si>
    <t>Principal</t>
  </si>
  <si>
    <t>Restriction</t>
  </si>
  <si>
    <t>Thematic Equivalent</t>
  </si>
  <si>
    <t xml:space="preserve">Restriction, Restrictions </t>
  </si>
  <si>
    <t>Ban, banning</t>
  </si>
  <si>
    <t>Culmination</t>
  </si>
  <si>
    <t>Reject</t>
  </si>
  <si>
    <t>Signature</t>
  </si>
  <si>
    <t>Tourist</t>
  </si>
  <si>
    <t>Announcement</t>
  </si>
  <si>
    <t>Postponement</t>
  </si>
  <si>
    <t>Cosideration</t>
  </si>
  <si>
    <t>Lawmaker</t>
  </si>
  <si>
    <t>Negotiation</t>
  </si>
  <si>
    <t>Quarantine</t>
  </si>
  <si>
    <t>Visa</t>
  </si>
  <si>
    <t>Weighing</t>
  </si>
  <si>
    <t>Discretion</t>
  </si>
  <si>
    <t>Aircraft</t>
  </si>
  <si>
    <t>Bid</t>
  </si>
  <si>
    <t>Loophole</t>
  </si>
  <si>
    <t>Transit</t>
  </si>
  <si>
    <t>Fever</t>
  </si>
  <si>
    <t>Ministry</t>
  </si>
  <si>
    <t>Symptom</t>
  </si>
  <si>
    <t>Accommodation</t>
  </si>
  <si>
    <t>Booth</t>
  </si>
  <si>
    <t>Coughing</t>
  </si>
  <si>
    <t>Detention</t>
  </si>
  <si>
    <t>Isolation</t>
  </si>
  <si>
    <t>Passengers</t>
  </si>
  <si>
    <t>Taxi</t>
  </si>
  <si>
    <t>Transportation</t>
  </si>
  <si>
    <t>Exemption</t>
  </si>
  <si>
    <t>Lodging</t>
  </si>
  <si>
    <t>Returnee</t>
  </si>
  <si>
    <t>Traveler</t>
  </si>
  <si>
    <t>Acceptance</t>
  </si>
  <si>
    <t>Contradiction</t>
  </si>
  <si>
    <t>Shortage</t>
  </si>
  <si>
    <t>Workforce</t>
  </si>
  <si>
    <t>Vegetable</t>
  </si>
  <si>
    <t>Corporation</t>
  </si>
  <si>
    <t>Greenhouse</t>
  </si>
  <si>
    <t>Hardship</t>
  </si>
  <si>
    <t>Harvesting</t>
  </si>
  <si>
    <t>Herb</t>
  </si>
  <si>
    <t>Manpower</t>
  </si>
  <si>
    <t>Mustard</t>
  </si>
  <si>
    <t>Spinach</t>
  </si>
  <si>
    <t>Tractor</t>
  </si>
  <si>
    <t>Trainee</t>
  </si>
  <si>
    <t>Contributor</t>
  </si>
  <si>
    <t>Fisheries</t>
  </si>
  <si>
    <t>Squid</t>
  </si>
  <si>
    <t xml:space="preserve">Suspension </t>
  </si>
  <si>
    <t>Vessel</t>
  </si>
  <si>
    <t>Agriculture</t>
  </si>
  <si>
    <t xml:space="preserve">Assistance </t>
  </si>
  <si>
    <t>Clothing</t>
  </si>
  <si>
    <t>Consumption</t>
  </si>
  <si>
    <t>Manufacturing</t>
  </si>
  <si>
    <t>Sewing</t>
  </si>
  <si>
    <t>Slowdown</t>
  </si>
  <si>
    <t>Reemployment</t>
  </si>
  <si>
    <t>Descent</t>
  </si>
  <si>
    <t>Employer</t>
  </si>
  <si>
    <t>Expense</t>
  </si>
  <si>
    <t>Trainee, Interns</t>
  </si>
  <si>
    <t>Residence</t>
  </si>
  <si>
    <t>Sector</t>
  </si>
  <si>
    <t>Recognition</t>
  </si>
  <si>
    <t>Stopgap</t>
  </si>
  <si>
    <t>Wage</t>
  </si>
  <si>
    <t>Workplace</t>
  </si>
  <si>
    <t>Dependence</t>
  </si>
  <si>
    <t>Entrant</t>
  </si>
  <si>
    <t>Recession</t>
  </si>
  <si>
    <t>Standstill</t>
  </si>
  <si>
    <t>Advisory</t>
  </si>
  <si>
    <t>Denial</t>
  </si>
  <si>
    <t>Restraint</t>
  </si>
  <si>
    <t>Consultation</t>
  </si>
  <si>
    <t>Examination</t>
  </si>
  <si>
    <t>Policymaking</t>
  </si>
  <si>
    <t>Precedent</t>
  </si>
  <si>
    <t>Urgency</t>
  </si>
  <si>
    <t>Videoconference</t>
  </si>
  <si>
    <t>Examination, Exams</t>
  </si>
  <si>
    <t>Illness</t>
  </si>
  <si>
    <t>Practitioner</t>
  </si>
  <si>
    <t>Stomachache</t>
  </si>
  <si>
    <t>Subsidy</t>
  </si>
  <si>
    <t>Telecommunications</t>
  </si>
  <si>
    <t>Deregulation</t>
  </si>
  <si>
    <t>Telecommuting</t>
  </si>
  <si>
    <t>Remark</t>
  </si>
  <si>
    <t>Significance</t>
  </si>
  <si>
    <t>Compromise</t>
  </si>
  <si>
    <t>Exception</t>
  </si>
  <si>
    <t>Expansion</t>
  </si>
  <si>
    <t>Momentum</t>
  </si>
  <si>
    <t>Opponent</t>
  </si>
  <si>
    <t>Scope</t>
  </si>
  <si>
    <t>Stance</t>
  </si>
  <si>
    <t>Diabetes</t>
  </si>
  <si>
    <t>Scheme</t>
  </si>
  <si>
    <t xml:space="preserve">Smartphone </t>
  </si>
  <si>
    <t>Caution</t>
  </si>
  <si>
    <t>Polymerase</t>
  </si>
  <si>
    <t>Refusal</t>
  </si>
  <si>
    <t>Easing</t>
  </si>
  <si>
    <t>Departure</t>
  </si>
  <si>
    <t>Destination</t>
  </si>
  <si>
    <t>Normalization</t>
  </si>
  <si>
    <t>Resumption</t>
  </si>
  <si>
    <t>Spike</t>
  </si>
  <si>
    <t>Businessperson</t>
  </si>
  <si>
    <t>Documentation</t>
  </si>
  <si>
    <t>Specialist</t>
  </si>
  <si>
    <t>Territory</t>
  </si>
  <si>
    <t>Prevention</t>
  </si>
  <si>
    <t>Revitalization</t>
  </si>
  <si>
    <t>Revival</t>
  </si>
  <si>
    <t>Relaxation</t>
  </si>
  <si>
    <t>Backlash</t>
  </si>
  <si>
    <t>Cluster</t>
  </si>
  <si>
    <t>Certificate</t>
  </si>
  <si>
    <t>Entities</t>
  </si>
  <si>
    <t>Laboratory</t>
  </si>
  <si>
    <t>Itinerary</t>
  </si>
  <si>
    <t>Burden</t>
  </si>
  <si>
    <t>Businesspeople, Businessperson</t>
  </si>
  <si>
    <t>Warning</t>
  </si>
  <si>
    <t>Negotiation. Negotiating (12)</t>
  </si>
  <si>
    <t>Coordination</t>
  </si>
  <si>
    <t>Immigration</t>
  </si>
  <si>
    <t>Validity</t>
  </si>
  <si>
    <t>Applicants</t>
  </si>
  <si>
    <t>Proximity</t>
  </si>
  <si>
    <t>Intermediary</t>
  </si>
  <si>
    <t>Lockdown</t>
  </si>
  <si>
    <t>Outskirts</t>
  </si>
  <si>
    <t>Cabbage</t>
  </si>
  <si>
    <t>Establishments</t>
  </si>
  <si>
    <t>Phases</t>
  </si>
  <si>
    <t>Conferencing</t>
  </si>
  <si>
    <t>Diplomacy</t>
  </si>
  <si>
    <t>Consideration</t>
  </si>
  <si>
    <t>Embassy</t>
  </si>
  <si>
    <t>Recommendation</t>
  </si>
  <si>
    <t>Criteria</t>
  </si>
  <si>
    <t>Origin</t>
  </si>
  <si>
    <t>Statistics</t>
  </si>
  <si>
    <t>Submission</t>
  </si>
  <si>
    <t>Antigen</t>
  </si>
  <si>
    <t>Inspection</t>
  </si>
  <si>
    <t>Saliva</t>
  </si>
  <si>
    <t>Throat</t>
  </si>
  <si>
    <t>Tube</t>
  </si>
  <si>
    <t>Congestion</t>
  </si>
  <si>
    <t>Landing</t>
  </si>
  <si>
    <t>Precaution</t>
  </si>
  <si>
    <t>Screening</t>
  </si>
  <si>
    <t>Transmission</t>
  </si>
  <si>
    <t>Urging</t>
  </si>
  <si>
    <t xml:space="preserve">Introduction </t>
  </si>
  <si>
    <t>Prefecture</t>
  </si>
  <si>
    <t>Effectiveness</t>
  </si>
  <si>
    <t>Social Affairs</t>
  </si>
  <si>
    <t>http://www.asahi.com/ajw/articles/13565050</t>
  </si>
  <si>
    <t>Staff Writer</t>
  </si>
  <si>
    <t>criticism widens over ‘outdated, discriminatory’ re-entry ban</t>
  </si>
  <si>
    <t>japan to ease re-entry rules for foreigners stuck overseas</t>
  </si>
  <si>
    <t>http://www.asahi.com/ajw/articles/13591619</t>
  </si>
  <si>
    <t>u.s. envoy the first foreign dignitary let into japan amid virus</t>
  </si>
  <si>
    <t>http://www.asahi.com/ajw/articles/13532970</t>
  </si>
  <si>
    <t>TAS</t>
  </si>
  <si>
    <t>http://www.asahi.com/ajw/articles/13416549</t>
  </si>
  <si>
    <t>covid-19 crisis peaked before announcement of an emergency</t>
  </si>
  <si>
    <t>http://www.asahi.com/ajw/articles/13376483</t>
  </si>
  <si>
    <t>japan widens travel entry ban to 100 countries and regions</t>
  </si>
  <si>
    <t>http://www.asahi.com/ajw/articles/13331361</t>
  </si>
  <si>
    <t>japan tightens travel curbs to 14 more nations, including russia</t>
  </si>
  <si>
    <t>http://www.asahi.com/ajw/articles/13308514</t>
  </si>
  <si>
    <t>agency to match jobless interns with companies seeking workers</t>
  </si>
  <si>
    <t>http://www.asahi.com/ajw/articles/13265691</t>
  </si>
  <si>
    <t>all travelers to japan to be asked to self-isolate for two weeks</t>
  </si>
  <si>
    <t>http://www.asahi.com/ajw/articles/13262615</t>
  </si>
  <si>
    <t>73 nations now on no-entry list to prevent more cases of infection</t>
  </si>
  <si>
    <t>http://www.asahi.com/ajw/articles/13256416</t>
  </si>
  <si>
    <t>japan tightens entry from u.s., china, s. korea and europe</t>
  </si>
  <si>
    <t>http://www.asahi.com/ajw/articles/13252559</t>
  </si>
  <si>
    <t>entry checks lax, self-quarantine flouted, public transport used</t>
  </si>
  <si>
    <t>http://www.asahi.com/ajw/articles/13243328</t>
  </si>
  <si>
    <t>japan to refuse entry from 18 countries across europe</t>
  </si>
  <si>
    <t>http://www.asahi.com/ajw/articles/13240513</t>
  </si>
  <si>
    <t>schools that teach japanese hurt by bans on foreigners</t>
  </si>
  <si>
    <t>http://www.asahi.com/ajw/articles/13202411</t>
  </si>
  <si>
    <t xml:space="preserve"> TAS</t>
  </si>
  <si>
    <t>Japan poised to expand entry ban to include Italy’s north provinces</t>
  </si>
  <si>
    <t>http://www.asahi.com/ajw/articles/13199753</t>
  </si>
  <si>
    <t>tighter entry rules enforced for visitors from china, s. korea</t>
  </si>
  <si>
    <t>http://www.asahi.com/ajw/articles/13189358</t>
  </si>
  <si>
    <t>japan to keep out tourists from china, south korea</t>
  </si>
  <si>
    <t>http://www.asahi.com/ajw/articles/13121171</t>
  </si>
  <si>
    <t>japan bans entry from 2nd chinese province, raises travel advisory</t>
  </si>
  <si>
    <t>http://www.asahi.com/ajw/articles/13092130</t>
  </si>
  <si>
    <t>japan bars entry to foreigners who recently have been in wuhan</t>
  </si>
  <si>
    <t>http://www.asahi.com/ajw/articles/13097027</t>
  </si>
  <si>
    <t>5 foreigners with ties to hubei province denied entry to japan</t>
  </si>
  <si>
    <t>http://www.asahi.com/ajw/articles/13571689</t>
  </si>
  <si>
    <t>japan to allow re-entry to foreign nationals stuck overseas</t>
  </si>
  <si>
    <t>http://www.asahi.com/ajw/articles/13658267</t>
  </si>
  <si>
    <t>japan expected to ease entry for foreign students in coming weeks :</t>
  </si>
  <si>
    <t>Province</t>
  </si>
  <si>
    <t>Absence</t>
  </si>
  <si>
    <t>Passport</t>
  </si>
  <si>
    <t>Toll</t>
  </si>
  <si>
    <t>Horde</t>
  </si>
  <si>
    <t>Medium</t>
  </si>
  <si>
    <t>Charter</t>
  </si>
  <si>
    <t>Blanket</t>
  </si>
  <si>
    <t>Epicenter</t>
  </si>
  <si>
    <t>Exposure</t>
  </si>
  <si>
    <t>Port</t>
  </si>
  <si>
    <t>Tightening</t>
  </si>
  <si>
    <t>Kit</t>
  </si>
  <si>
    <t>Approval</t>
  </si>
  <si>
    <t>Headquarter</t>
  </si>
  <si>
    <t>Inflow</t>
  </si>
  <si>
    <t>Draft</t>
  </si>
  <si>
    <t>Expat</t>
  </si>
  <si>
    <t>Cap</t>
  </si>
  <si>
    <t>Gear</t>
  </si>
  <si>
    <t>Mask</t>
  </si>
  <si>
    <t>Questionnaire</t>
  </si>
  <si>
    <t>Shuttle</t>
  </si>
  <si>
    <t>Stem</t>
  </si>
  <si>
    <t>Operator</t>
  </si>
  <si>
    <t>Tuition</t>
  </si>
  <si>
    <t>Boom</t>
  </si>
  <si>
    <t>Delay</t>
  </si>
  <si>
    <t>Inquiry</t>
  </si>
  <si>
    <t>compensation</t>
  </si>
  <si>
    <t>Essence</t>
  </si>
  <si>
    <t>Inconvenience</t>
  </si>
  <si>
    <t>Quarantine, Quarantining</t>
  </si>
  <si>
    <t>Reservation</t>
  </si>
  <si>
    <t>Yen</t>
  </si>
  <si>
    <t>Publicity</t>
  </si>
  <si>
    <t xml:space="preserve">Chunk </t>
  </si>
  <si>
    <t>Shutdown</t>
  </si>
  <si>
    <t>Epidemic</t>
  </si>
  <si>
    <t>Marshal</t>
  </si>
  <si>
    <t>Pace</t>
  </si>
  <si>
    <t>Personnel</t>
  </si>
  <si>
    <t>Spouse</t>
  </si>
  <si>
    <t>Kuantiny pake yang penjelasan nuklir, kualinya pake yang penjelasan corona</t>
  </si>
  <si>
    <t>Fallout</t>
  </si>
  <si>
    <t>Confirmation</t>
  </si>
  <si>
    <t>Declaration</t>
  </si>
  <si>
    <t>Peak</t>
  </si>
  <si>
    <t>Venue</t>
  </si>
  <si>
    <t>Outing</t>
  </si>
  <si>
    <t>Comedian</t>
  </si>
  <si>
    <t>Disaster</t>
  </si>
  <si>
    <t>Mitigation</t>
  </si>
  <si>
    <t>Pedestrian</t>
  </si>
  <si>
    <t>Pneumonia</t>
  </si>
  <si>
    <t>Deputy</t>
  </si>
  <si>
    <t>Dignitary</t>
  </si>
  <si>
    <t>Envoy</t>
  </si>
  <si>
    <t>Attendee</t>
  </si>
  <si>
    <t>Guesthouse</t>
  </si>
  <si>
    <t>Bump</t>
  </si>
  <si>
    <t>Droplet</t>
  </si>
  <si>
    <t>Elbow</t>
  </si>
  <si>
    <t>Handshake</t>
  </si>
  <si>
    <t>Microphone</t>
  </si>
  <si>
    <t>Waiter</t>
  </si>
  <si>
    <t>Funeral</t>
  </si>
  <si>
    <t>Plea</t>
  </si>
  <si>
    <t>Angle</t>
  </si>
  <si>
    <t>Glimpse</t>
  </si>
  <si>
    <t>Existence</t>
  </si>
  <si>
    <t>Pianist</t>
  </si>
  <si>
    <t>Translation</t>
  </si>
  <si>
    <t>Translator</t>
  </si>
  <si>
    <t>Airline</t>
  </si>
  <si>
    <t>Citizenship</t>
  </si>
  <si>
    <t>Diplomat</t>
  </si>
  <si>
    <t>Scholar</t>
  </si>
  <si>
    <t>Vacation</t>
  </si>
  <si>
    <t>Convenant</t>
  </si>
  <si>
    <t>Barrage</t>
  </si>
  <si>
    <t>Criticism</t>
  </si>
  <si>
    <t>Quota</t>
  </si>
  <si>
    <t>Reopening</t>
  </si>
  <si>
    <t>Recidency</t>
  </si>
  <si>
    <t>Holder</t>
  </si>
  <si>
    <t>Calendar</t>
  </si>
  <si>
    <t>Scholarship</t>
  </si>
  <si>
    <t>Chamber</t>
  </si>
  <si>
    <t>Hub</t>
  </si>
  <si>
    <t>Mengetahui perdebatan apa yang dilakukan media massa terkait isu pelarangan keluar masuk jepang menjadi penting untuk melihat fokus-fokus apa yang akan menjadi perdebatan jepang kedepannya pasca vaksin virus corona disebarkan dan masalah proteksi diri lain kedepannya.</t>
  </si>
  <si>
    <t>Mei</t>
  </si>
  <si>
    <t>Jun</t>
  </si>
  <si>
    <t>Juli</t>
  </si>
  <si>
    <t>Agustus</t>
  </si>
  <si>
    <t>Januari</t>
  </si>
  <si>
    <t>Februari</t>
  </si>
  <si>
    <t>Maret</t>
  </si>
  <si>
    <t>April</t>
  </si>
  <si>
    <t>Asahi</t>
  </si>
  <si>
    <t>The Asahi Shimbun</t>
  </si>
  <si>
    <t>The Japan News</t>
  </si>
  <si>
    <t>Artikel Berita</t>
  </si>
  <si>
    <t>Media online</t>
  </si>
  <si>
    <t>Sama2 ada</t>
  </si>
  <si>
    <t>Ada tapi lebih banyak</t>
  </si>
  <si>
    <t>LEGENDA:</t>
  </si>
  <si>
    <t>Kosakata</t>
  </si>
  <si>
    <t>Kosakata yang sering muncul</t>
  </si>
  <si>
    <t>Kosakata yang beda</t>
  </si>
  <si>
    <t>Artikel Berita Yomiuri</t>
  </si>
  <si>
    <t>Artikel Berita Asahi</t>
  </si>
  <si>
    <t>Total</t>
  </si>
  <si>
    <t>Ada tapi lebih sedikit</t>
  </si>
  <si>
    <t xml:space="preserve">Media lawan ngga pakai kosakatanya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</si>
</sst>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2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xf numFmtId="0" fontId="0" fillId="0" borderId="0" xfId="0" applyAlignment="1">
      <alignment horizontal="center" vertical="center"/>
    </xf>
    <xf numFmtId="15"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3" xfId="0" applyBorder="1" applyAlignment="1">
      <alignment horizontal="center" wrapText="1"/>
    </xf>
    <xf numFmtId="15" fontId="0" fillId="0" borderId="2" xfId="0" applyNumberFormat="1" applyBorder="1" applyAlignment="1">
      <alignment horizontal="left" vertical="center"/>
    </xf>
    <xf numFmtId="0" fontId="0" fillId="0" borderId="4" xfId="0" applyBorder="1" applyAlignment="1">
      <alignment horizontal="left" wrapText="1"/>
    </xf>
    <xf numFmtId="0" fontId="1" fillId="0" borderId="4" xfId="1" applyBorder="1" applyAlignment="1">
      <alignment horizontal="left" wrapText="1"/>
    </xf>
    <xf numFmtId="0" fontId="0" fillId="0" borderId="4" xfId="0" applyBorder="1" applyAlignment="1">
      <alignment horizontal="center" vertical="center"/>
    </xf>
    <xf numFmtId="15" fontId="0" fillId="0" borderId="2" xfId="0" applyNumberFormat="1" applyBorder="1" applyAlignment="1">
      <alignment horizontal="center" vertical="center"/>
    </xf>
    <xf numFmtId="0" fontId="0" fillId="0" borderId="4" xfId="0" applyBorder="1" applyAlignment="1">
      <alignment wrapText="1"/>
    </xf>
    <xf numFmtId="0" fontId="1" fillId="0" borderId="4" xfId="1" applyBorder="1" applyAlignment="1">
      <alignment wrapText="1"/>
    </xf>
    <xf numFmtId="0" fontId="0" fillId="2" borderId="0" xfId="0" applyFill="1"/>
    <xf numFmtId="0" fontId="0" fillId="2" borderId="1" xfId="0" applyFill="1" applyBorder="1"/>
    <xf numFmtId="0" fontId="0" fillId="0" borderId="0" xfId="0" applyBorder="1" applyAlignment="1">
      <alignment vertical="center" textRotation="255" wrapText="1"/>
    </xf>
    <xf numFmtId="0" fontId="0" fillId="0" borderId="1" xfId="0" applyFill="1" applyBorder="1"/>
    <xf numFmtId="0" fontId="0" fillId="0" borderId="1" xfId="0" applyBorder="1" applyAlignment="1">
      <alignment vertical="center" wrapText="1"/>
    </xf>
    <xf numFmtId="0" fontId="0" fillId="0" borderId="0" xfId="0" applyBorder="1" applyAlignment="1">
      <alignment horizontal="center" vertical="center"/>
    </xf>
    <xf numFmtId="0" fontId="1" fillId="0" borderId="1" xfId="1" applyBorder="1"/>
    <xf numFmtId="15" fontId="0" fillId="0" borderId="6" xfId="0" applyNumberFormat="1" applyBorder="1" applyAlignment="1">
      <alignment horizontal="center" vertical="center"/>
    </xf>
    <xf numFmtId="0" fontId="0" fillId="0" borderId="7" xfId="0" applyBorder="1" applyAlignment="1">
      <alignment wrapText="1"/>
    </xf>
    <xf numFmtId="0" fontId="0" fillId="2" borderId="1" xfId="0" applyFill="1" applyBorder="1" applyAlignment="1">
      <alignment horizontal="center" vertical="center"/>
    </xf>
    <xf numFmtId="0" fontId="0" fillId="0" borderId="4" xfId="0" applyBorder="1" applyAlignment="1">
      <alignment horizontal="center" vertical="center" wrapText="1"/>
    </xf>
    <xf numFmtId="0" fontId="0" fillId="0" borderId="0" xfId="0" applyBorder="1" applyAlignment="1">
      <alignment vertical="center" wrapText="1"/>
    </xf>
    <xf numFmtId="0" fontId="0" fillId="0" borderId="8" xfId="0" applyBorder="1" applyAlignment="1">
      <alignment horizontal="center" vertical="center"/>
    </xf>
    <xf numFmtId="15" fontId="0" fillId="0" borderId="5" xfId="0" applyNumberFormat="1" applyBorder="1" applyAlignment="1">
      <alignment horizontal="center" vertical="center"/>
    </xf>
    <xf numFmtId="0" fontId="0" fillId="0" borderId="9" xfId="0" applyBorder="1" applyAlignment="1">
      <alignment horizontal="center" vertical="center"/>
    </xf>
    <xf numFmtId="15" fontId="0" fillId="0" borderId="10" xfId="0" applyNumberFormat="1" applyBorder="1" applyAlignment="1">
      <alignment horizontal="center" vertical="center"/>
    </xf>
    <xf numFmtId="0" fontId="0" fillId="0" borderId="11" xfId="0" applyBorder="1" applyAlignment="1">
      <alignment vertical="center" wrapText="1"/>
    </xf>
    <xf numFmtId="0" fontId="0" fillId="0" borderId="0" xfId="0" applyBorder="1" applyAlignment="1">
      <alignment wrapText="1"/>
    </xf>
    <xf numFmtId="0" fontId="1" fillId="0" borderId="11" xfId="1" applyBorder="1" applyAlignment="1">
      <alignment vertical="center" wrapText="1"/>
    </xf>
    <xf numFmtId="0" fontId="1" fillId="0" borderId="0" xfId="1" applyBorder="1" applyAlignment="1">
      <alignment vertical="center" wrapText="1"/>
    </xf>
    <xf numFmtId="0" fontId="1" fillId="0" borderId="0" xfId="1" applyBorder="1" applyAlignment="1">
      <alignment wrapText="1"/>
    </xf>
    <xf numFmtId="0" fontId="0" fillId="0" borderId="0"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wrapText="1"/>
    </xf>
    <xf numFmtId="0" fontId="0" fillId="0" borderId="13" xfId="0" applyBorder="1" applyAlignment="1">
      <alignment horizontal="center" vertical="center" wrapText="1"/>
    </xf>
    <xf numFmtId="0" fontId="1" fillId="0" borderId="7" xfId="1" applyBorder="1" applyAlignment="1">
      <alignment wrapText="1"/>
    </xf>
    <xf numFmtId="0" fontId="0" fillId="0" borderId="14" xfId="0" applyBorder="1" applyAlignment="1">
      <alignment horizontal="center" vertical="center" wrapText="1"/>
    </xf>
    <xf numFmtId="0" fontId="0" fillId="0" borderId="7"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3" borderId="0" xfId="0" applyFill="1"/>
    <xf numFmtId="0" fontId="0" fillId="0" borderId="0" xfId="0" applyFill="1"/>
    <xf numFmtId="0" fontId="0" fillId="0" borderId="0" xfId="0" applyBorder="1" applyAlignment="1">
      <alignment horizontal="left" vertical="top"/>
    </xf>
    <xf numFmtId="0" fontId="0" fillId="0" borderId="13" xfId="0" applyBorder="1"/>
    <xf numFmtId="0" fontId="0" fillId="0" borderId="15" xfId="0" applyBorder="1" applyAlignment="1">
      <alignment horizontal="left" vertical="top"/>
    </xf>
    <xf numFmtId="0" fontId="0" fillId="3" borderId="1" xfId="0" applyFill="1" applyBorder="1"/>
    <xf numFmtId="0" fontId="0" fillId="4" borderId="0" xfId="0" applyFill="1"/>
    <xf numFmtId="0" fontId="0" fillId="4" borderId="1" xfId="0" applyFill="1" applyBorder="1"/>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center" wrapText="1"/>
    </xf>
    <xf numFmtId="0" fontId="0" fillId="4" borderId="1" xfId="0" applyFill="1" applyBorder="1" applyAlignment="1">
      <alignment horizontal="center" vertical="center" wrapText="1"/>
    </xf>
    <xf numFmtId="0" fontId="1" fillId="4" borderId="1" xfId="1" applyFill="1" applyBorder="1"/>
    <xf numFmtId="0" fontId="0" fillId="0" borderId="1" xfId="0" applyBorder="1" applyAlignment="1">
      <alignment vertical="center" textRotation="255" wrapText="1"/>
    </xf>
    <xf numFmtId="0" fontId="0" fillId="0" borderId="0" xfId="0" applyFill="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left" vertical="center"/>
    </xf>
    <xf numFmtId="0" fontId="0" fillId="0" borderId="16" xfId="0" applyBorder="1" applyAlignment="1">
      <alignment horizontal="center" vertical="center"/>
    </xf>
    <xf numFmtId="0" fontId="0" fillId="0" borderId="18" xfId="0" applyFill="1" applyBorder="1" applyAlignment="1">
      <alignment horizontal="left" vertical="center" wrapText="1"/>
    </xf>
    <xf numFmtId="0" fontId="0" fillId="0" borderId="18" xfId="0" applyBorder="1" applyAlignment="1">
      <alignment horizontal="center" vertical="center"/>
    </xf>
    <xf numFmtId="0" fontId="0" fillId="0" borderId="15" xfId="0" applyFill="1" applyBorder="1" applyAlignment="1">
      <alignment horizontal="left" vertical="center"/>
    </xf>
    <xf numFmtId="0" fontId="0" fillId="0" borderId="17" xfId="0"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wrapText="1"/>
    </xf>
    <xf numFmtId="0" fontId="0" fillId="0" borderId="9" xfId="0" applyFill="1" applyBorder="1" applyAlignment="1">
      <alignment horizontal="center" wrapText="1"/>
    </xf>
    <xf numFmtId="0" fontId="0" fillId="0" borderId="9" xfId="0" applyFill="1" applyBorder="1" applyAlignment="1">
      <alignment horizontal="center" vertical="center"/>
    </xf>
    <xf numFmtId="0" fontId="0" fillId="4" borderId="9" xfId="0" applyFill="1" applyBorder="1" applyAlignment="1">
      <alignment horizontal="center" vertical="center"/>
    </xf>
    <xf numFmtId="0" fontId="0" fillId="2" borderId="9" xfId="0" applyFill="1" applyBorder="1" applyAlignment="1">
      <alignment horizontal="center" vertical="center"/>
    </xf>
    <xf numFmtId="0" fontId="0" fillId="0" borderId="19" xfId="0" applyBorder="1" applyAlignment="1">
      <alignment horizontal="center" vertical="center" wrapText="1"/>
    </xf>
    <xf numFmtId="0" fontId="0" fillId="0" borderId="19" xfId="0" applyFill="1" applyBorder="1" applyAlignment="1">
      <alignment horizontal="center" vertical="center" wrapText="1"/>
    </xf>
    <xf numFmtId="0" fontId="0" fillId="0" borderId="19" xfId="0" applyFill="1" applyBorder="1" applyAlignment="1">
      <alignment horizontal="center" vertical="center"/>
    </xf>
    <xf numFmtId="0" fontId="0" fillId="4" borderId="19" xfId="0" applyFill="1" applyBorder="1" applyAlignment="1">
      <alignment horizontal="center" vertical="center"/>
    </xf>
    <xf numFmtId="0" fontId="0" fillId="2" borderId="19" xfId="0" applyFill="1" applyBorder="1" applyAlignment="1">
      <alignment horizontal="center" vertical="center"/>
    </xf>
    <xf numFmtId="0" fontId="0" fillId="0" borderId="19" xfId="0" applyFill="1" applyBorder="1"/>
    <xf numFmtId="0" fontId="0" fillId="0" borderId="19" xfId="0" applyBorder="1" applyAlignment="1">
      <alignment horizontal="center" vertical="center"/>
    </xf>
    <xf numFmtId="0" fontId="0" fillId="0" borderId="11" xfId="0" applyBorder="1" applyAlignment="1">
      <alignment horizontal="center" wrapText="1"/>
    </xf>
    <xf numFmtId="0" fontId="0" fillId="0" borderId="11" xfId="0" applyBorder="1" applyAlignment="1">
      <alignment wrapText="1"/>
    </xf>
    <xf numFmtId="0" fontId="1" fillId="0" borderId="11" xfId="1" applyBorder="1" applyAlignment="1">
      <alignment wrapText="1"/>
    </xf>
    <xf numFmtId="0" fontId="0" fillId="0" borderId="12" xfId="0" applyBorder="1" applyAlignment="1">
      <alignment horizontal="center" vertical="center" wrapText="1"/>
    </xf>
    <xf numFmtId="0" fontId="0" fillId="0" borderId="15" xfId="0" applyBorder="1"/>
    <xf numFmtId="0" fontId="2" fillId="0" borderId="15" xfId="0"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center" vertical="center" textRotation="255"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3"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he-japan-news.com/news/article/0006554626" TargetMode="External"/><Relationship Id="rId13" Type="http://schemas.openxmlformats.org/officeDocument/2006/relationships/hyperlink" Target="https://the-japan-news.com/news/article/0006611961" TargetMode="External"/><Relationship Id="rId18" Type="http://schemas.openxmlformats.org/officeDocument/2006/relationships/hyperlink" Target="https://the-japan-news.com/news/article/0006649089" TargetMode="External"/><Relationship Id="rId3" Type="http://schemas.openxmlformats.org/officeDocument/2006/relationships/hyperlink" Target="https://the-japan-news.com/news/article/0006464215" TargetMode="External"/><Relationship Id="rId7" Type="http://schemas.openxmlformats.org/officeDocument/2006/relationships/hyperlink" Target="https://the-japan-news.com/news/article/0006546115" TargetMode="External"/><Relationship Id="rId12" Type="http://schemas.openxmlformats.org/officeDocument/2006/relationships/hyperlink" Target="https://the-japan-news.com/news/article/0006613893" TargetMode="External"/><Relationship Id="rId17" Type="http://schemas.openxmlformats.org/officeDocument/2006/relationships/hyperlink" Target="https://the-japan-news.com/news/article/0006711013" TargetMode="External"/><Relationship Id="rId2" Type="http://schemas.openxmlformats.org/officeDocument/2006/relationships/hyperlink" Target="https://the-japan-news.com/news/article/0006406478" TargetMode="External"/><Relationship Id="rId16" Type="http://schemas.openxmlformats.org/officeDocument/2006/relationships/hyperlink" Target="https://the-japan-news.com/news/article/0006643591" TargetMode="External"/><Relationship Id="rId20" Type="http://schemas.openxmlformats.org/officeDocument/2006/relationships/printerSettings" Target="../printerSettings/printerSettings1.bin"/><Relationship Id="rId1" Type="http://schemas.openxmlformats.org/officeDocument/2006/relationships/hyperlink" Target="https://the-japan-news.com/news/article/0006401313" TargetMode="External"/><Relationship Id="rId6" Type="http://schemas.openxmlformats.org/officeDocument/2006/relationships/hyperlink" Target="https://the-japan-news.com/news/article/0006529921" TargetMode="External"/><Relationship Id="rId11" Type="http://schemas.openxmlformats.org/officeDocument/2006/relationships/hyperlink" Target="https://the-japan-news.com/news/article/0006604690" TargetMode="External"/><Relationship Id="rId5" Type="http://schemas.openxmlformats.org/officeDocument/2006/relationships/hyperlink" Target="https://the-japan-news.com/news/article/0006509598" TargetMode="External"/><Relationship Id="rId15" Type="http://schemas.openxmlformats.org/officeDocument/2006/relationships/hyperlink" Target="https://the-japan-news.com/news/article/0006643571" TargetMode="External"/><Relationship Id="rId10" Type="http://schemas.openxmlformats.org/officeDocument/2006/relationships/hyperlink" Target="https://the-japan-news.com/news/article/0006582114" TargetMode="External"/><Relationship Id="rId19" Type="http://schemas.openxmlformats.org/officeDocument/2006/relationships/hyperlink" Target="https://the-japan-news.com/news/article/0006653101" TargetMode="External"/><Relationship Id="rId4" Type="http://schemas.openxmlformats.org/officeDocument/2006/relationships/hyperlink" Target="https://the-japan-news.com/news/article/0006502012" TargetMode="External"/><Relationship Id="rId9" Type="http://schemas.openxmlformats.org/officeDocument/2006/relationships/hyperlink" Target="https://the-japan-news.com/news/article/0006568085" TargetMode="External"/><Relationship Id="rId14" Type="http://schemas.openxmlformats.org/officeDocument/2006/relationships/hyperlink" Target="https://the-japan-news.com/news/article/000656808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sahi.com/ajw/articles/13265691" TargetMode="External"/><Relationship Id="rId13" Type="http://schemas.openxmlformats.org/officeDocument/2006/relationships/hyperlink" Target="http://www.asahi.com/ajw/articles/13240513" TargetMode="External"/><Relationship Id="rId18" Type="http://schemas.openxmlformats.org/officeDocument/2006/relationships/hyperlink" Target="http://www.asahi.com/ajw/articles/13097027" TargetMode="External"/><Relationship Id="rId3" Type="http://schemas.openxmlformats.org/officeDocument/2006/relationships/hyperlink" Target="http://www.asahi.com/ajw/articles/13532970" TargetMode="External"/><Relationship Id="rId21" Type="http://schemas.openxmlformats.org/officeDocument/2006/relationships/hyperlink" Target="http://www.asahi.com/ajw/articles/13189358" TargetMode="External"/><Relationship Id="rId7" Type="http://schemas.openxmlformats.org/officeDocument/2006/relationships/hyperlink" Target="http://www.asahi.com/ajw/articles/13308514" TargetMode="External"/><Relationship Id="rId12" Type="http://schemas.openxmlformats.org/officeDocument/2006/relationships/hyperlink" Target="http://www.asahi.com/ajw/articles/13243328" TargetMode="External"/><Relationship Id="rId17" Type="http://schemas.openxmlformats.org/officeDocument/2006/relationships/hyperlink" Target="http://www.asahi.com/ajw/articles/13092130" TargetMode="External"/><Relationship Id="rId2" Type="http://schemas.openxmlformats.org/officeDocument/2006/relationships/hyperlink" Target="http://www.asahi.com/ajw/articles/13591619" TargetMode="External"/><Relationship Id="rId16" Type="http://schemas.openxmlformats.org/officeDocument/2006/relationships/hyperlink" Target="http://www.asahi.com/ajw/articles/13121171" TargetMode="External"/><Relationship Id="rId20" Type="http://schemas.openxmlformats.org/officeDocument/2006/relationships/hyperlink" Target="http://www.asahi.com/ajw/articles/13658267" TargetMode="External"/><Relationship Id="rId1" Type="http://schemas.openxmlformats.org/officeDocument/2006/relationships/hyperlink" Target="http://www.asahi.com/ajw/articles/13565050" TargetMode="External"/><Relationship Id="rId6" Type="http://schemas.openxmlformats.org/officeDocument/2006/relationships/hyperlink" Target="http://www.asahi.com/ajw/articles/13331361" TargetMode="External"/><Relationship Id="rId11" Type="http://schemas.openxmlformats.org/officeDocument/2006/relationships/hyperlink" Target="http://www.asahi.com/ajw/articles/13252559" TargetMode="External"/><Relationship Id="rId5" Type="http://schemas.openxmlformats.org/officeDocument/2006/relationships/hyperlink" Target="http://www.asahi.com/ajw/articles/13376483" TargetMode="External"/><Relationship Id="rId15" Type="http://schemas.openxmlformats.org/officeDocument/2006/relationships/hyperlink" Target="http://www.asahi.com/ajw/articles/13199753" TargetMode="External"/><Relationship Id="rId10" Type="http://schemas.openxmlformats.org/officeDocument/2006/relationships/hyperlink" Target="http://www.asahi.com/ajw/articles/13256416" TargetMode="External"/><Relationship Id="rId19" Type="http://schemas.openxmlformats.org/officeDocument/2006/relationships/hyperlink" Target="http://www.asahi.com/ajw/articles/13571689" TargetMode="External"/><Relationship Id="rId4" Type="http://schemas.openxmlformats.org/officeDocument/2006/relationships/hyperlink" Target="http://www.asahi.com/ajw/articles/13416549" TargetMode="External"/><Relationship Id="rId9" Type="http://schemas.openxmlformats.org/officeDocument/2006/relationships/hyperlink" Target="http://www.asahi.com/ajw/articles/13262615" TargetMode="External"/><Relationship Id="rId14" Type="http://schemas.openxmlformats.org/officeDocument/2006/relationships/hyperlink" Target="http://www.asahi.com/ajw/articles/13202411" TargetMode="External"/><Relationship Id="rId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3"/>
  <sheetViews>
    <sheetView workbookViewId="0">
      <pane xSplit="3" topLeftCell="H1" activePane="topRight" state="frozen"/>
      <selection pane="topRight" activeCell="C192" sqref="C192"/>
    </sheetView>
  </sheetViews>
  <sheetFormatPr defaultRowHeight="15" x14ac:dyDescent="0.25"/>
  <cols>
    <col min="1" max="1" width="4.42578125" customWidth="1"/>
    <col min="2" max="2" width="3.85546875" customWidth="1"/>
    <col min="3" max="3" width="20.140625" customWidth="1"/>
    <col min="4" max="4" width="9.7109375" customWidth="1"/>
    <col min="5" max="5" width="10.28515625" customWidth="1"/>
    <col min="6" max="6" width="10.7109375" customWidth="1"/>
    <col min="7" max="7" width="9.42578125" customWidth="1"/>
    <col min="8" max="8" width="9.5703125" bestFit="1" customWidth="1"/>
    <col min="9" max="13" width="10.140625" bestFit="1" customWidth="1"/>
    <col min="14" max="19" width="9.42578125" bestFit="1" customWidth="1"/>
    <col min="21" max="21" width="9.140625" customWidth="1"/>
    <col min="22" max="23" width="10.7109375" customWidth="1"/>
  </cols>
  <sheetData>
    <row r="1" spans="1:23" ht="15" customHeight="1" x14ac:dyDescent="0.25">
      <c r="B1" s="108" t="s">
        <v>5</v>
      </c>
      <c r="C1" s="108"/>
      <c r="D1" s="111" t="s">
        <v>72</v>
      </c>
      <c r="E1" s="111"/>
      <c r="F1" s="111"/>
      <c r="G1" s="111"/>
      <c r="H1" s="111"/>
      <c r="I1" s="111"/>
      <c r="J1" s="111"/>
      <c r="K1" s="111"/>
      <c r="L1" s="111"/>
      <c r="M1" s="111"/>
      <c r="N1" s="111"/>
      <c r="O1" s="111"/>
      <c r="P1" s="111"/>
      <c r="Q1" s="111"/>
      <c r="R1" s="111"/>
      <c r="S1" s="111"/>
      <c r="T1" s="111"/>
      <c r="U1" s="111"/>
      <c r="V1" s="111"/>
    </row>
    <row r="2" spans="1:23" ht="15" customHeight="1" x14ac:dyDescent="0.25">
      <c r="B2" s="115" t="s">
        <v>375</v>
      </c>
      <c r="C2" s="115"/>
      <c r="D2" s="7" t="s">
        <v>73</v>
      </c>
      <c r="E2" s="7" t="s">
        <v>74</v>
      </c>
      <c r="F2" s="1" t="s">
        <v>138</v>
      </c>
      <c r="G2" s="1" t="s">
        <v>158</v>
      </c>
      <c r="H2" s="1" t="s">
        <v>202</v>
      </c>
      <c r="I2" s="1" t="s">
        <v>204</v>
      </c>
      <c r="J2" s="1"/>
      <c r="K2" s="1"/>
      <c r="L2" s="1"/>
      <c r="M2" s="1"/>
      <c r="N2" s="1"/>
    </row>
    <row r="3" spans="1:23" x14ac:dyDescent="0.25">
      <c r="B3" s="116"/>
      <c r="C3" s="116"/>
    </row>
    <row r="4" spans="1:23" ht="15" customHeight="1" x14ac:dyDescent="0.25">
      <c r="B4" s="116" t="s">
        <v>1</v>
      </c>
      <c r="C4" s="116"/>
    </row>
    <row r="5" spans="1:23" x14ac:dyDescent="0.25">
      <c r="B5" s="109"/>
      <c r="C5" s="109"/>
      <c r="D5" s="109" t="s">
        <v>0</v>
      </c>
      <c r="E5" s="109"/>
      <c r="F5" s="109"/>
      <c r="G5" s="109"/>
      <c r="H5" s="109"/>
      <c r="I5" s="109"/>
      <c r="J5" s="109"/>
      <c r="K5" s="109"/>
      <c r="L5" s="109"/>
      <c r="M5" s="109"/>
      <c r="N5" s="109"/>
      <c r="O5" s="109"/>
      <c r="P5" s="109"/>
      <c r="Q5" s="109"/>
      <c r="R5" s="109"/>
      <c r="S5" s="109"/>
      <c r="T5" s="109"/>
      <c r="U5" s="109"/>
      <c r="V5" s="109"/>
    </row>
    <row r="6" spans="1:23" ht="15" customHeight="1" x14ac:dyDescent="0.25">
      <c r="B6" s="110" t="s">
        <v>11</v>
      </c>
      <c r="C6" s="110"/>
      <c r="D6" s="11">
        <v>1</v>
      </c>
      <c r="E6" s="11">
        <v>2</v>
      </c>
      <c r="F6" s="11">
        <v>3</v>
      </c>
      <c r="G6" s="11">
        <v>4</v>
      </c>
      <c r="H6" s="11">
        <v>5</v>
      </c>
      <c r="I6" s="11">
        <v>6</v>
      </c>
      <c r="J6" s="11">
        <v>7</v>
      </c>
      <c r="K6" s="11">
        <v>8</v>
      </c>
      <c r="L6" s="11">
        <v>9</v>
      </c>
      <c r="M6" s="11">
        <v>10</v>
      </c>
      <c r="N6" s="11">
        <v>11</v>
      </c>
      <c r="O6" s="11">
        <v>12</v>
      </c>
      <c r="P6" s="11">
        <v>13</v>
      </c>
      <c r="Q6" s="11">
        <v>14</v>
      </c>
      <c r="R6" s="11">
        <v>15</v>
      </c>
      <c r="S6" s="11">
        <v>16</v>
      </c>
      <c r="T6" s="11">
        <v>17</v>
      </c>
      <c r="U6" s="11">
        <v>18</v>
      </c>
      <c r="V6" s="11">
        <v>19</v>
      </c>
    </row>
    <row r="7" spans="1:23" ht="14.25" customHeight="1" x14ac:dyDescent="0.25">
      <c r="B7" s="117" t="s">
        <v>13</v>
      </c>
      <c r="C7" s="117"/>
      <c r="D7" s="15">
        <v>43893</v>
      </c>
      <c r="E7" s="19">
        <v>43899</v>
      </c>
      <c r="F7" s="19">
        <v>43923</v>
      </c>
      <c r="G7" s="5">
        <v>43942</v>
      </c>
      <c r="H7" s="5">
        <v>43945</v>
      </c>
      <c r="I7" s="5">
        <v>43961</v>
      </c>
      <c r="J7" s="5">
        <v>43964</v>
      </c>
      <c r="K7" s="5">
        <v>43968</v>
      </c>
      <c r="L7" s="5">
        <v>43975</v>
      </c>
      <c r="M7" s="5">
        <v>43982</v>
      </c>
      <c r="N7" s="5">
        <v>43993</v>
      </c>
      <c r="O7" s="5">
        <v>43998</v>
      </c>
      <c r="P7" s="5">
        <v>43997</v>
      </c>
      <c r="Q7" s="5">
        <v>44006</v>
      </c>
      <c r="R7" s="5">
        <v>44012</v>
      </c>
      <c r="S7" s="5">
        <v>44012</v>
      </c>
      <c r="T7" s="5">
        <v>44014</v>
      </c>
      <c r="U7" s="5">
        <v>44016</v>
      </c>
      <c r="V7" s="29">
        <v>44045</v>
      </c>
    </row>
    <row r="8" spans="1:23" ht="15" customHeight="1" x14ac:dyDescent="0.25">
      <c r="A8" t="s">
        <v>62</v>
      </c>
      <c r="B8" s="117" t="s">
        <v>14</v>
      </c>
      <c r="C8" s="117"/>
      <c r="D8" s="16" t="s">
        <v>3</v>
      </c>
      <c r="E8" s="20" t="s">
        <v>17</v>
      </c>
      <c r="F8" s="20" t="s">
        <v>19</v>
      </c>
      <c r="G8" s="1" t="s">
        <v>20</v>
      </c>
      <c r="H8" s="1" t="s">
        <v>21</v>
      </c>
      <c r="I8" s="1" t="s">
        <v>22</v>
      </c>
      <c r="J8" s="1" t="s">
        <v>23</v>
      </c>
      <c r="K8" s="1" t="s">
        <v>24</v>
      </c>
      <c r="L8" s="1" t="s">
        <v>25</v>
      </c>
      <c r="M8" s="1" t="s">
        <v>26</v>
      </c>
      <c r="N8" s="1" t="s">
        <v>27</v>
      </c>
      <c r="O8" s="1" t="s">
        <v>28</v>
      </c>
      <c r="P8" s="1" t="s">
        <v>29</v>
      </c>
      <c r="Q8" s="1" t="s">
        <v>30</v>
      </c>
      <c r="R8" s="1" t="s">
        <v>31</v>
      </c>
      <c r="S8" s="1" t="s">
        <v>32</v>
      </c>
      <c r="T8" s="1" t="s">
        <v>34</v>
      </c>
      <c r="U8" s="1" t="s">
        <v>35</v>
      </c>
      <c r="V8" s="30" t="s">
        <v>37</v>
      </c>
    </row>
    <row r="9" spans="1:23" ht="15" customHeight="1" x14ac:dyDescent="0.25">
      <c r="B9" s="110" t="s">
        <v>40</v>
      </c>
      <c r="C9" s="110"/>
      <c r="D9" s="16"/>
      <c r="E9" s="20"/>
      <c r="F9" s="20"/>
      <c r="G9" s="1"/>
      <c r="H9" s="1"/>
      <c r="I9" s="1"/>
      <c r="J9" s="1"/>
      <c r="K9" s="1"/>
      <c r="L9" s="1"/>
      <c r="M9" s="1"/>
      <c r="N9" s="1"/>
      <c r="O9" s="1"/>
      <c r="P9" s="1"/>
      <c r="Q9" s="1"/>
      <c r="R9" s="1"/>
      <c r="S9" s="1"/>
      <c r="T9" s="1"/>
      <c r="U9" s="1"/>
      <c r="V9" s="1"/>
    </row>
    <row r="10" spans="1:23" ht="15" customHeight="1" x14ac:dyDescent="0.25">
      <c r="B10" s="110" t="s">
        <v>38</v>
      </c>
      <c r="C10" s="110"/>
      <c r="D10" s="17" t="s">
        <v>39</v>
      </c>
      <c r="E10" s="21" t="s">
        <v>41</v>
      </c>
      <c r="F10" s="21" t="s">
        <v>43</v>
      </c>
      <c r="G10" s="9" t="s">
        <v>44</v>
      </c>
      <c r="H10" s="9" t="s">
        <v>45</v>
      </c>
      <c r="I10" s="9" t="s">
        <v>46</v>
      </c>
      <c r="J10" s="9" t="s">
        <v>47</v>
      </c>
      <c r="K10" s="9" t="s">
        <v>48</v>
      </c>
      <c r="L10" s="9" t="s">
        <v>49</v>
      </c>
      <c r="M10" s="9" t="s">
        <v>50</v>
      </c>
      <c r="N10" s="9" t="s">
        <v>51</v>
      </c>
      <c r="O10" s="9" t="s">
        <v>53</v>
      </c>
      <c r="P10" s="9" t="s">
        <v>55</v>
      </c>
      <c r="Q10" s="9" t="s">
        <v>49</v>
      </c>
      <c r="R10" s="9" t="s">
        <v>56</v>
      </c>
      <c r="S10" s="9" t="s">
        <v>57</v>
      </c>
      <c r="T10" s="9" t="s">
        <v>60</v>
      </c>
      <c r="U10" s="9" t="s">
        <v>61</v>
      </c>
      <c r="V10" s="9" t="s">
        <v>59</v>
      </c>
    </row>
    <row r="11" spans="1:23" ht="15" customHeight="1" x14ac:dyDescent="0.25">
      <c r="A11" t="s">
        <v>62</v>
      </c>
      <c r="B11" s="117" t="s">
        <v>15</v>
      </c>
      <c r="C11" s="117"/>
      <c r="D11" s="18" t="s">
        <v>2</v>
      </c>
      <c r="E11" s="18" t="s">
        <v>42</v>
      </c>
      <c r="F11" s="18" t="s">
        <v>2</v>
      </c>
      <c r="G11" s="4" t="s">
        <v>42</v>
      </c>
      <c r="H11" s="4" t="s">
        <v>42</v>
      </c>
      <c r="I11" s="4" t="s">
        <v>2</v>
      </c>
      <c r="J11" s="4" t="s">
        <v>2</v>
      </c>
      <c r="K11" s="4" t="s">
        <v>2</v>
      </c>
      <c r="L11" s="4" t="s">
        <v>2</v>
      </c>
      <c r="M11" s="4" t="s">
        <v>2</v>
      </c>
      <c r="N11" s="4" t="s">
        <v>52</v>
      </c>
      <c r="O11" s="4" t="s">
        <v>54</v>
      </c>
      <c r="P11" s="4" t="s">
        <v>2</v>
      </c>
      <c r="Q11" s="4" t="s">
        <v>2</v>
      </c>
      <c r="R11" s="4" t="s">
        <v>54</v>
      </c>
      <c r="S11" s="4" t="s">
        <v>58</v>
      </c>
      <c r="T11" s="4" t="s">
        <v>54</v>
      </c>
      <c r="U11" s="4" t="s">
        <v>58</v>
      </c>
      <c r="V11" s="4" t="s">
        <v>2</v>
      </c>
      <c r="W11" s="113" t="s">
        <v>12</v>
      </c>
    </row>
    <row r="12" spans="1:23" ht="15" customHeight="1" x14ac:dyDescent="0.25">
      <c r="B12" s="117" t="s">
        <v>16</v>
      </c>
      <c r="C12" s="117"/>
      <c r="D12" s="14" t="s">
        <v>33</v>
      </c>
      <c r="E12" s="14" t="s">
        <v>18</v>
      </c>
      <c r="F12" s="14" t="s">
        <v>18</v>
      </c>
      <c r="G12" s="2" t="s">
        <v>33</v>
      </c>
      <c r="H12" s="2" t="s">
        <v>18</v>
      </c>
      <c r="I12" s="2" t="s">
        <v>18</v>
      </c>
      <c r="J12" s="2" t="s">
        <v>18</v>
      </c>
      <c r="K12" s="2" t="s">
        <v>18</v>
      </c>
      <c r="L12" s="8" t="s">
        <v>18</v>
      </c>
      <c r="M12" s="8" t="s">
        <v>18</v>
      </c>
      <c r="N12" s="8" t="s">
        <v>18</v>
      </c>
      <c r="O12" s="8" t="s">
        <v>18</v>
      </c>
      <c r="P12" s="8" t="s">
        <v>18</v>
      </c>
      <c r="Q12" s="8" t="s">
        <v>18</v>
      </c>
      <c r="R12" s="8" t="s">
        <v>18</v>
      </c>
      <c r="S12" s="2" t="s">
        <v>33</v>
      </c>
      <c r="T12" s="8" t="s">
        <v>18</v>
      </c>
      <c r="U12" s="8" t="s">
        <v>36</v>
      </c>
      <c r="V12" s="8" t="s">
        <v>18</v>
      </c>
      <c r="W12" s="114"/>
    </row>
    <row r="13" spans="1:23" ht="15" customHeight="1" x14ac:dyDescent="0.25">
      <c r="B13" s="112" t="s">
        <v>8</v>
      </c>
      <c r="C13" s="26" t="s">
        <v>107</v>
      </c>
      <c r="D13" s="14"/>
      <c r="E13" s="14"/>
      <c r="F13" s="14"/>
      <c r="G13" s="12">
        <v>1</v>
      </c>
      <c r="H13" s="12"/>
      <c r="I13" s="12"/>
      <c r="J13" s="12"/>
      <c r="K13" s="12"/>
      <c r="L13" s="13"/>
      <c r="M13" s="13"/>
      <c r="N13" s="13"/>
      <c r="O13" s="13"/>
      <c r="P13" s="13"/>
      <c r="Q13" s="13"/>
      <c r="R13" s="13"/>
      <c r="S13" s="12"/>
      <c r="T13" s="13"/>
      <c r="U13" s="13">
        <v>1</v>
      </c>
      <c r="V13" s="13"/>
      <c r="W13" s="10">
        <f t="shared" ref="W13:W44" si="0">SUM(D13:V13)</f>
        <v>2</v>
      </c>
    </row>
    <row r="14" spans="1:23" s="70" customFormat="1" ht="15" customHeight="1" x14ac:dyDescent="0.25">
      <c r="B14" s="112"/>
      <c r="C14" s="74" t="s">
        <v>95</v>
      </c>
      <c r="D14" s="75"/>
      <c r="E14" s="75">
        <v>1</v>
      </c>
      <c r="F14" s="75"/>
      <c r="G14" s="75"/>
      <c r="H14" s="75"/>
      <c r="I14" s="75"/>
      <c r="J14" s="75"/>
      <c r="K14" s="75"/>
      <c r="L14" s="76">
        <v>2</v>
      </c>
      <c r="M14" s="76"/>
      <c r="N14" s="76">
        <v>1</v>
      </c>
      <c r="O14" s="76">
        <v>1</v>
      </c>
      <c r="P14" s="76"/>
      <c r="Q14" s="76"/>
      <c r="R14" s="76"/>
      <c r="S14" s="75"/>
      <c r="T14" s="76"/>
      <c r="U14" s="76"/>
      <c r="V14" s="76">
        <v>1</v>
      </c>
      <c r="W14" s="71">
        <f t="shared" si="0"/>
        <v>6</v>
      </c>
    </row>
    <row r="15" spans="1:23" ht="15" customHeight="1" x14ac:dyDescent="0.25">
      <c r="B15" s="112"/>
      <c r="C15" s="26" t="s">
        <v>149</v>
      </c>
      <c r="D15" s="12"/>
      <c r="E15" s="12"/>
      <c r="F15" s="12"/>
      <c r="G15" s="12"/>
      <c r="H15" s="12">
        <v>1</v>
      </c>
      <c r="I15" s="12"/>
      <c r="J15" s="12"/>
      <c r="K15" s="12"/>
      <c r="L15" s="13"/>
      <c r="M15" s="13"/>
      <c r="N15" s="13"/>
      <c r="O15" s="13"/>
      <c r="P15" s="13"/>
      <c r="Q15" s="13"/>
      <c r="R15" s="13"/>
      <c r="S15" s="12"/>
      <c r="T15" s="13"/>
      <c r="U15" s="13"/>
      <c r="V15" s="13"/>
      <c r="W15" s="10">
        <f t="shared" si="0"/>
        <v>1</v>
      </c>
    </row>
    <row r="16" spans="1:23" ht="15" customHeight="1" x14ac:dyDescent="0.25">
      <c r="B16" s="112"/>
      <c r="C16" s="26" t="s">
        <v>127</v>
      </c>
      <c r="D16" s="12"/>
      <c r="E16" s="12"/>
      <c r="F16" s="12"/>
      <c r="G16" s="12">
        <v>2</v>
      </c>
      <c r="H16" s="12"/>
      <c r="I16" s="12"/>
      <c r="J16" s="12"/>
      <c r="K16" s="12"/>
      <c r="L16" s="13"/>
      <c r="M16" s="13"/>
      <c r="N16" s="13"/>
      <c r="O16" s="13"/>
      <c r="P16" s="13"/>
      <c r="Q16" s="13"/>
      <c r="R16" s="13"/>
      <c r="S16" s="12">
        <v>1</v>
      </c>
      <c r="T16" s="13"/>
      <c r="U16" s="13"/>
      <c r="V16" s="13"/>
      <c r="W16" s="10">
        <f t="shared" si="0"/>
        <v>3</v>
      </c>
    </row>
    <row r="17" spans="1:23" ht="15" customHeight="1" x14ac:dyDescent="0.25">
      <c r="B17" s="112"/>
      <c r="C17" s="26" t="s">
        <v>88</v>
      </c>
      <c r="D17" s="12"/>
      <c r="E17" s="12">
        <v>1</v>
      </c>
      <c r="F17" s="12"/>
      <c r="G17" s="12"/>
      <c r="H17" s="12"/>
      <c r="I17" s="12"/>
      <c r="J17" s="12"/>
      <c r="K17" s="12"/>
      <c r="L17" s="13"/>
      <c r="M17" s="13"/>
      <c r="N17" s="13"/>
      <c r="O17" s="13"/>
      <c r="P17" s="13"/>
      <c r="Q17" s="13"/>
      <c r="R17" s="13"/>
      <c r="S17" s="12"/>
      <c r="T17" s="13"/>
      <c r="U17" s="13"/>
      <c r="V17" s="13"/>
      <c r="W17" s="10">
        <f t="shared" si="0"/>
        <v>1</v>
      </c>
    </row>
    <row r="18" spans="1:23" ht="15" customHeight="1" x14ac:dyDescent="0.25">
      <c r="B18" s="112"/>
      <c r="C18" s="25" t="s">
        <v>79</v>
      </c>
      <c r="D18" s="11">
        <v>2</v>
      </c>
      <c r="E18" s="11"/>
      <c r="F18" s="11"/>
      <c r="G18" s="11"/>
      <c r="H18" s="11"/>
      <c r="I18" s="11"/>
      <c r="J18" s="11"/>
      <c r="K18" s="11"/>
      <c r="L18" s="11"/>
      <c r="M18" s="11"/>
      <c r="N18" s="11"/>
      <c r="O18" s="11"/>
      <c r="P18" s="11"/>
      <c r="Q18" s="11"/>
      <c r="R18" s="11"/>
      <c r="S18" s="11"/>
      <c r="T18" s="11"/>
      <c r="U18" s="11"/>
      <c r="V18" s="11"/>
      <c r="W18" s="10">
        <f t="shared" si="0"/>
        <v>2</v>
      </c>
    </row>
    <row r="19" spans="1:23" s="70" customFormat="1" ht="15" customHeight="1" x14ac:dyDescent="0.25">
      <c r="A19" s="64"/>
      <c r="B19" s="112"/>
      <c r="C19" s="71" t="s">
        <v>225</v>
      </c>
      <c r="D19" s="72"/>
      <c r="E19" s="72"/>
      <c r="F19" s="72"/>
      <c r="G19" s="72"/>
      <c r="H19" s="72"/>
      <c r="I19" s="72"/>
      <c r="J19" s="72"/>
      <c r="K19" s="72"/>
      <c r="L19" s="72"/>
      <c r="M19" s="72"/>
      <c r="N19" s="72"/>
      <c r="O19" s="72"/>
      <c r="P19" s="72"/>
      <c r="Q19" s="72"/>
      <c r="R19" s="72"/>
      <c r="S19" s="72"/>
      <c r="T19" s="72"/>
      <c r="U19" s="72"/>
      <c r="V19" s="72">
        <v>6</v>
      </c>
      <c r="W19" s="71">
        <f t="shared" si="0"/>
        <v>6</v>
      </c>
    </row>
    <row r="20" spans="1:23" ht="15" customHeight="1" x14ac:dyDescent="0.25">
      <c r="B20" s="112"/>
      <c r="C20" s="25" t="s">
        <v>208</v>
      </c>
      <c r="D20" s="11"/>
      <c r="E20" s="11"/>
      <c r="F20" s="11"/>
      <c r="G20" s="11"/>
      <c r="H20" s="11"/>
      <c r="I20" s="11"/>
      <c r="J20" s="11"/>
      <c r="K20" s="11"/>
      <c r="L20" s="11"/>
      <c r="M20" s="11"/>
      <c r="N20" s="11"/>
      <c r="O20" s="11"/>
      <c r="P20" s="11"/>
      <c r="Q20" s="11"/>
      <c r="R20" s="11"/>
      <c r="S20" s="11">
        <v>1</v>
      </c>
      <c r="T20" s="11"/>
      <c r="U20" s="11"/>
      <c r="V20" s="11"/>
      <c r="W20" s="10">
        <f t="shared" si="0"/>
        <v>1</v>
      </c>
    </row>
    <row r="21" spans="1:23" s="70" customFormat="1" x14ac:dyDescent="0.25">
      <c r="B21" s="112"/>
      <c r="C21" s="71" t="s">
        <v>63</v>
      </c>
      <c r="D21" s="72">
        <v>1</v>
      </c>
      <c r="E21" s="72"/>
      <c r="F21" s="72"/>
      <c r="G21" s="72"/>
      <c r="H21" s="72"/>
      <c r="I21" s="72"/>
      <c r="J21" s="72"/>
      <c r="K21" s="72">
        <v>1</v>
      </c>
      <c r="L21" s="72"/>
      <c r="M21" s="72"/>
      <c r="N21" s="72"/>
      <c r="O21" s="72">
        <v>1</v>
      </c>
      <c r="P21" s="72"/>
      <c r="Q21" s="72"/>
      <c r="R21" s="72">
        <v>1</v>
      </c>
      <c r="S21" s="72">
        <v>1</v>
      </c>
      <c r="T21" s="72"/>
      <c r="U21" s="72"/>
      <c r="V21" s="72">
        <v>1</v>
      </c>
      <c r="W21" s="71">
        <f t="shared" si="0"/>
        <v>6</v>
      </c>
    </row>
    <row r="22" spans="1:23" x14ac:dyDescent="0.25">
      <c r="B22" s="112"/>
      <c r="C22" s="10" t="s">
        <v>128</v>
      </c>
      <c r="D22" s="11"/>
      <c r="E22" s="11"/>
      <c r="F22" s="11"/>
      <c r="G22" s="11">
        <v>2</v>
      </c>
      <c r="H22" s="11"/>
      <c r="I22" s="11"/>
      <c r="J22" s="11"/>
      <c r="K22" s="11"/>
      <c r="L22" s="11"/>
      <c r="M22" s="11"/>
      <c r="N22" s="11"/>
      <c r="O22" s="11"/>
      <c r="P22" s="11"/>
      <c r="Q22" s="11"/>
      <c r="R22" s="11"/>
      <c r="S22" s="11"/>
      <c r="T22" s="11"/>
      <c r="U22" s="11"/>
      <c r="V22" s="11"/>
      <c r="W22" s="10">
        <f t="shared" si="0"/>
        <v>2</v>
      </c>
    </row>
    <row r="23" spans="1:23" x14ac:dyDescent="0.25">
      <c r="B23" s="112"/>
      <c r="C23" s="10" t="s">
        <v>195</v>
      </c>
      <c r="D23" s="11"/>
      <c r="E23" s="11"/>
      <c r="F23" s="11"/>
      <c r="G23" s="11"/>
      <c r="H23" s="11"/>
      <c r="I23" s="11"/>
      <c r="J23" s="11"/>
      <c r="K23" s="11"/>
      <c r="L23" s="11"/>
      <c r="M23" s="11">
        <v>1</v>
      </c>
      <c r="N23" s="11"/>
      <c r="O23" s="11"/>
      <c r="P23" s="11"/>
      <c r="Q23" s="11"/>
      <c r="R23" s="11"/>
      <c r="S23" s="11"/>
      <c r="T23" s="11"/>
      <c r="U23" s="11"/>
      <c r="V23" s="11"/>
      <c r="W23" s="10">
        <f t="shared" si="0"/>
        <v>1</v>
      </c>
    </row>
    <row r="24" spans="1:23" x14ac:dyDescent="0.25">
      <c r="B24" s="112"/>
      <c r="C24" s="23" t="s">
        <v>4</v>
      </c>
      <c r="D24" s="31">
        <v>2</v>
      </c>
      <c r="E24" s="31"/>
      <c r="F24" s="31">
        <v>1</v>
      </c>
      <c r="G24" s="31">
        <v>1</v>
      </c>
      <c r="H24" s="31"/>
      <c r="I24" s="31">
        <v>2</v>
      </c>
      <c r="J24" s="31"/>
      <c r="K24" s="31">
        <v>1</v>
      </c>
      <c r="L24" s="31">
        <v>2</v>
      </c>
      <c r="M24" s="31">
        <v>1</v>
      </c>
      <c r="N24" s="31"/>
      <c r="O24" s="31">
        <v>1</v>
      </c>
      <c r="P24" s="31"/>
      <c r="Q24" s="31"/>
      <c r="R24" s="31">
        <v>2</v>
      </c>
      <c r="S24" s="31"/>
      <c r="T24" s="31">
        <v>1</v>
      </c>
      <c r="U24" s="31">
        <v>8</v>
      </c>
      <c r="V24" s="31"/>
      <c r="W24" s="23">
        <f t="shared" si="0"/>
        <v>22</v>
      </c>
    </row>
    <row r="25" spans="1:23" x14ac:dyDescent="0.25">
      <c r="B25" s="112"/>
      <c r="C25" s="10" t="s">
        <v>89</v>
      </c>
      <c r="D25" s="11"/>
      <c r="E25" s="11">
        <v>1</v>
      </c>
      <c r="F25" s="11"/>
      <c r="G25" s="11"/>
      <c r="H25" s="11"/>
      <c r="I25" s="11"/>
      <c r="J25" s="11"/>
      <c r="K25" s="11"/>
      <c r="L25" s="11"/>
      <c r="M25" s="11"/>
      <c r="N25" s="11"/>
      <c r="O25" s="11"/>
      <c r="P25" s="11"/>
      <c r="Q25" s="11"/>
      <c r="R25" s="11"/>
      <c r="S25" s="11"/>
      <c r="T25" s="11"/>
      <c r="U25" s="11"/>
      <c r="V25" s="11"/>
      <c r="W25" s="10">
        <f t="shared" si="0"/>
        <v>1</v>
      </c>
    </row>
    <row r="26" spans="1:23" x14ac:dyDescent="0.25">
      <c r="B26" s="112"/>
      <c r="C26" s="10" t="s">
        <v>96</v>
      </c>
      <c r="D26" s="11"/>
      <c r="E26" s="11">
        <v>1</v>
      </c>
      <c r="F26" s="11"/>
      <c r="G26" s="11"/>
      <c r="H26" s="11"/>
      <c r="I26" s="11"/>
      <c r="J26" s="11"/>
      <c r="K26" s="11"/>
      <c r="L26" s="11"/>
      <c r="M26" s="11"/>
      <c r="N26" s="11"/>
      <c r="O26" s="11"/>
      <c r="P26" s="11"/>
      <c r="Q26" s="11"/>
      <c r="R26" s="11"/>
      <c r="S26" s="11"/>
      <c r="T26" s="11"/>
      <c r="U26" s="11"/>
      <c r="V26" s="11"/>
      <c r="W26" s="10">
        <f t="shared" si="0"/>
        <v>1</v>
      </c>
    </row>
    <row r="27" spans="1:23" x14ac:dyDescent="0.25">
      <c r="B27" s="112"/>
      <c r="C27" s="10" t="s">
        <v>201</v>
      </c>
      <c r="D27" s="11"/>
      <c r="E27" s="11"/>
      <c r="F27" s="11"/>
      <c r="G27" s="11"/>
      <c r="H27" s="11"/>
      <c r="I27" s="11"/>
      <c r="J27" s="11"/>
      <c r="K27" s="11"/>
      <c r="L27" s="11"/>
      <c r="M27" s="11"/>
      <c r="N27" s="11">
        <v>1</v>
      </c>
      <c r="O27" s="11"/>
      <c r="P27" s="11"/>
      <c r="Q27" s="11"/>
      <c r="R27" s="11"/>
      <c r="S27" s="11"/>
      <c r="T27" s="11"/>
      <c r="U27" s="11"/>
      <c r="V27" s="11"/>
      <c r="W27" s="10">
        <f t="shared" si="0"/>
        <v>1</v>
      </c>
    </row>
    <row r="28" spans="1:23" s="70" customFormat="1" x14ac:dyDescent="0.25">
      <c r="A28" s="64"/>
      <c r="B28" s="112"/>
      <c r="C28" s="71" t="s">
        <v>187</v>
      </c>
      <c r="D28" s="72"/>
      <c r="E28" s="72"/>
      <c r="F28" s="72"/>
      <c r="G28" s="72"/>
      <c r="H28" s="72"/>
      <c r="I28" s="72"/>
      <c r="J28" s="72"/>
      <c r="K28" s="72"/>
      <c r="L28" s="72">
        <v>1</v>
      </c>
      <c r="M28" s="72">
        <v>2</v>
      </c>
      <c r="N28" s="72"/>
      <c r="O28" s="72">
        <v>2</v>
      </c>
      <c r="P28" s="72"/>
      <c r="Q28" s="72">
        <v>1</v>
      </c>
      <c r="R28" s="72"/>
      <c r="S28" s="72"/>
      <c r="T28" s="72"/>
      <c r="U28" s="72"/>
      <c r="V28" s="72"/>
      <c r="W28" s="71">
        <f t="shared" si="0"/>
        <v>6</v>
      </c>
    </row>
    <row r="29" spans="1:23" x14ac:dyDescent="0.25">
      <c r="B29" s="112"/>
      <c r="C29" s="10" t="s">
        <v>213</v>
      </c>
      <c r="D29" s="11"/>
      <c r="E29" s="11"/>
      <c r="F29" s="11"/>
      <c r="G29" s="11"/>
      <c r="H29" s="11"/>
      <c r="I29" s="11"/>
      <c r="J29" s="11"/>
      <c r="K29" s="11"/>
      <c r="L29" s="11"/>
      <c r="M29" s="11"/>
      <c r="N29" s="11"/>
      <c r="O29" s="11"/>
      <c r="P29" s="11"/>
      <c r="Q29" s="11"/>
      <c r="R29" s="11"/>
      <c r="S29" s="11">
        <v>1</v>
      </c>
      <c r="T29" s="11"/>
      <c r="U29" s="11"/>
      <c r="V29" s="11"/>
      <c r="W29" s="10">
        <f t="shared" si="0"/>
        <v>1</v>
      </c>
    </row>
    <row r="30" spans="1:23" x14ac:dyDescent="0.25">
      <c r="B30" s="112"/>
      <c r="C30" s="10" t="s">
        <v>178</v>
      </c>
      <c r="D30" s="11"/>
      <c r="E30" s="11"/>
      <c r="F30" s="11"/>
      <c r="G30" s="11"/>
      <c r="H30" s="11"/>
      <c r="I30" s="11"/>
      <c r="J30" s="11">
        <v>1</v>
      </c>
      <c r="K30" s="11">
        <v>2</v>
      </c>
      <c r="L30" s="11"/>
      <c r="M30" s="11">
        <v>1</v>
      </c>
      <c r="N30" s="11"/>
      <c r="O30" s="11"/>
      <c r="P30" s="11"/>
      <c r="Q30" s="11"/>
      <c r="R30" s="11"/>
      <c r="S30" s="11"/>
      <c r="T30" s="11"/>
      <c r="U30" s="11"/>
      <c r="V30" s="11"/>
      <c r="W30" s="10">
        <f t="shared" si="0"/>
        <v>4</v>
      </c>
    </row>
    <row r="31" spans="1:23" x14ac:dyDescent="0.25">
      <c r="B31" s="112"/>
      <c r="C31" s="10" t="s">
        <v>197</v>
      </c>
      <c r="D31" s="11"/>
      <c r="E31" s="11"/>
      <c r="F31" s="11"/>
      <c r="G31" s="11"/>
      <c r="H31" s="11"/>
      <c r="I31" s="11"/>
      <c r="J31" s="11"/>
      <c r="K31" s="11"/>
      <c r="L31" s="11"/>
      <c r="M31" s="11"/>
      <c r="N31" s="11">
        <v>2</v>
      </c>
      <c r="O31" s="11"/>
      <c r="P31" s="11"/>
      <c r="Q31" s="11"/>
      <c r="R31" s="11"/>
      <c r="S31" s="11"/>
      <c r="T31" s="11"/>
      <c r="U31" s="11"/>
      <c r="V31" s="11">
        <v>1</v>
      </c>
      <c r="W31" s="10">
        <f t="shared" si="0"/>
        <v>3</v>
      </c>
    </row>
    <row r="32" spans="1:23" x14ac:dyDescent="0.25">
      <c r="B32" s="112"/>
      <c r="C32" s="25" t="s">
        <v>129</v>
      </c>
      <c r="D32" s="10"/>
      <c r="E32" s="11"/>
      <c r="F32" s="11"/>
      <c r="G32" s="11">
        <v>1</v>
      </c>
      <c r="H32" s="11"/>
      <c r="I32" s="11"/>
      <c r="J32" s="11"/>
      <c r="K32" s="11"/>
      <c r="L32" s="11"/>
      <c r="M32" s="11"/>
      <c r="N32" s="11"/>
      <c r="O32" s="11"/>
      <c r="P32" s="11"/>
      <c r="Q32" s="11"/>
      <c r="R32" s="11"/>
      <c r="S32" s="11"/>
      <c r="T32" s="11"/>
      <c r="U32" s="11"/>
      <c r="V32" s="11"/>
      <c r="W32" s="10">
        <f t="shared" si="0"/>
        <v>1</v>
      </c>
    </row>
    <row r="33" spans="1:23" x14ac:dyDescent="0.25">
      <c r="B33" s="112"/>
      <c r="C33" s="25" t="s">
        <v>196</v>
      </c>
      <c r="D33" s="10"/>
      <c r="E33" s="11"/>
      <c r="F33" s="11"/>
      <c r="G33" s="11"/>
      <c r="H33" s="11"/>
      <c r="I33" s="11"/>
      <c r="J33" s="11"/>
      <c r="K33" s="11"/>
      <c r="L33" s="11"/>
      <c r="M33" s="11">
        <v>1</v>
      </c>
      <c r="N33" s="11"/>
      <c r="O33" s="11"/>
      <c r="P33" s="11"/>
      <c r="Q33" s="11"/>
      <c r="R33" s="11"/>
      <c r="S33" s="11"/>
      <c r="T33" s="11"/>
      <c r="U33" s="11"/>
      <c r="V33" s="11"/>
      <c r="W33" s="10">
        <f t="shared" si="0"/>
        <v>1</v>
      </c>
    </row>
    <row r="34" spans="1:23" x14ac:dyDescent="0.25">
      <c r="B34" s="112"/>
      <c r="C34" s="10" t="s">
        <v>64</v>
      </c>
      <c r="D34" s="11">
        <v>1</v>
      </c>
      <c r="E34" s="11"/>
      <c r="F34" s="11"/>
      <c r="G34" s="11"/>
      <c r="H34" s="11"/>
      <c r="I34" s="11"/>
      <c r="J34" s="11"/>
      <c r="K34" s="11"/>
      <c r="L34" s="11"/>
      <c r="M34" s="11"/>
      <c r="N34" s="11">
        <v>1</v>
      </c>
      <c r="O34" s="11"/>
      <c r="P34" s="11"/>
      <c r="Q34" s="11"/>
      <c r="R34" s="11"/>
      <c r="S34" s="11"/>
      <c r="T34" s="11"/>
      <c r="U34" s="11"/>
      <c r="V34" s="11"/>
      <c r="W34" s="10">
        <f t="shared" si="0"/>
        <v>2</v>
      </c>
    </row>
    <row r="35" spans="1:23" x14ac:dyDescent="0.25">
      <c r="B35" s="112"/>
      <c r="C35" s="10" t="s">
        <v>168</v>
      </c>
      <c r="D35" s="11"/>
      <c r="E35" s="11"/>
      <c r="F35" s="11"/>
      <c r="G35" s="11"/>
      <c r="H35" s="11"/>
      <c r="I35" s="11">
        <v>1</v>
      </c>
      <c r="J35" s="11"/>
      <c r="K35" s="11"/>
      <c r="L35" s="11"/>
      <c r="M35" s="11"/>
      <c r="N35" s="11"/>
      <c r="O35" s="11"/>
      <c r="P35" s="11"/>
      <c r="Q35" s="11"/>
      <c r="R35" s="11"/>
      <c r="S35" s="11"/>
      <c r="T35" s="28"/>
      <c r="U35" s="11"/>
      <c r="V35" s="11"/>
      <c r="W35" s="10">
        <f t="shared" si="0"/>
        <v>1</v>
      </c>
    </row>
    <row r="36" spans="1:23" x14ac:dyDescent="0.25">
      <c r="B36" s="112"/>
      <c r="C36" s="10" t="s">
        <v>216</v>
      </c>
      <c r="D36" s="11"/>
      <c r="E36" s="11"/>
      <c r="F36" s="11"/>
      <c r="G36" s="11"/>
      <c r="H36" s="11"/>
      <c r="I36" s="11"/>
      <c r="J36" s="11"/>
      <c r="K36" s="11"/>
      <c r="L36" s="11"/>
      <c r="M36" s="11"/>
      <c r="N36" s="11"/>
      <c r="O36" s="11"/>
      <c r="P36" s="11"/>
      <c r="Q36" s="11"/>
      <c r="R36" s="11"/>
      <c r="S36" s="11"/>
      <c r="T36" s="11">
        <v>1</v>
      </c>
      <c r="U36" s="11"/>
      <c r="V36" s="11"/>
      <c r="W36" s="10">
        <f t="shared" si="0"/>
        <v>1</v>
      </c>
    </row>
    <row r="37" spans="1:23" x14ac:dyDescent="0.25">
      <c r="B37" s="112"/>
      <c r="C37" s="10" t="s">
        <v>230</v>
      </c>
      <c r="D37" s="11"/>
      <c r="E37" s="11"/>
      <c r="F37" s="11"/>
      <c r="G37" s="11"/>
      <c r="H37" s="11"/>
      <c r="I37" s="11"/>
      <c r="J37" s="11"/>
      <c r="K37" s="11"/>
      <c r="L37" s="11"/>
      <c r="M37" s="11"/>
      <c r="N37" s="11"/>
      <c r="O37" s="11"/>
      <c r="P37" s="11"/>
      <c r="Q37" s="11"/>
      <c r="R37" s="11"/>
      <c r="S37" s="11"/>
      <c r="T37" s="11"/>
      <c r="U37" s="11"/>
      <c r="V37" s="11">
        <v>1</v>
      </c>
      <c r="W37" s="10">
        <f t="shared" si="0"/>
        <v>1</v>
      </c>
    </row>
    <row r="38" spans="1:23" s="70" customFormat="1" x14ac:dyDescent="0.25">
      <c r="A38" s="64"/>
      <c r="B38" s="112"/>
      <c r="C38" s="71" t="s">
        <v>152</v>
      </c>
      <c r="D38" s="72"/>
      <c r="E38" s="72"/>
      <c r="F38" s="72"/>
      <c r="G38" s="72"/>
      <c r="H38" s="72"/>
      <c r="I38" s="72">
        <v>6</v>
      </c>
      <c r="J38" s="72"/>
      <c r="K38" s="72"/>
      <c r="L38" s="72"/>
      <c r="M38" s="72"/>
      <c r="N38" s="72"/>
      <c r="O38" s="72"/>
      <c r="P38" s="72"/>
      <c r="Q38" s="72"/>
      <c r="R38" s="72"/>
      <c r="S38" s="72"/>
      <c r="T38" s="77"/>
      <c r="U38" s="72"/>
      <c r="V38" s="72"/>
      <c r="W38" s="71">
        <f t="shared" si="0"/>
        <v>6</v>
      </c>
    </row>
    <row r="39" spans="1:23" x14ac:dyDescent="0.25">
      <c r="B39" s="112"/>
      <c r="C39" s="10" t="s">
        <v>218</v>
      </c>
      <c r="D39" s="11"/>
      <c r="E39" s="11"/>
      <c r="F39" s="11"/>
      <c r="G39" s="11"/>
      <c r="H39" s="11"/>
      <c r="I39" s="11"/>
      <c r="J39" s="11"/>
      <c r="K39" s="11"/>
      <c r="L39" s="11"/>
      <c r="M39" s="11"/>
      <c r="N39" s="11"/>
      <c r="O39" s="11"/>
      <c r="P39" s="11"/>
      <c r="Q39" s="11"/>
      <c r="R39" s="11"/>
      <c r="S39" s="11"/>
      <c r="T39" s="11">
        <v>1</v>
      </c>
      <c r="U39" s="11"/>
      <c r="V39" s="11"/>
      <c r="W39" s="10">
        <f t="shared" si="0"/>
        <v>1</v>
      </c>
    </row>
    <row r="40" spans="1:23" x14ac:dyDescent="0.25">
      <c r="B40" s="112"/>
      <c r="C40" s="10" t="s">
        <v>130</v>
      </c>
      <c r="D40" s="11"/>
      <c r="E40" s="11"/>
      <c r="F40" s="11"/>
      <c r="G40" s="11">
        <v>1</v>
      </c>
      <c r="H40" s="11"/>
      <c r="I40" s="11"/>
      <c r="J40" s="11"/>
      <c r="K40" s="11"/>
      <c r="L40" s="11"/>
      <c r="M40" s="11"/>
      <c r="N40" s="11"/>
      <c r="O40" s="11"/>
      <c r="P40" s="11"/>
      <c r="Q40" s="11"/>
      <c r="R40" s="11"/>
      <c r="S40" s="11"/>
      <c r="T40" s="28"/>
      <c r="U40" s="11"/>
      <c r="V40" s="11"/>
      <c r="W40" s="10">
        <f t="shared" si="0"/>
        <v>1</v>
      </c>
    </row>
    <row r="41" spans="1:23" x14ac:dyDescent="0.25">
      <c r="B41" s="112"/>
      <c r="C41" s="10" t="s">
        <v>9</v>
      </c>
      <c r="D41" s="11">
        <v>4</v>
      </c>
      <c r="E41" s="11"/>
      <c r="F41" s="11"/>
      <c r="G41" s="11"/>
      <c r="H41" s="11"/>
      <c r="I41" s="11"/>
      <c r="J41" s="11"/>
      <c r="K41" s="11"/>
      <c r="L41" s="11"/>
      <c r="M41" s="11"/>
      <c r="N41" s="11"/>
      <c r="O41" s="11"/>
      <c r="P41" s="11"/>
      <c r="Q41" s="11"/>
      <c r="R41" s="11"/>
      <c r="S41" s="11"/>
      <c r="T41" s="11"/>
      <c r="U41" s="11"/>
      <c r="V41" s="11"/>
      <c r="W41" s="10">
        <f t="shared" si="0"/>
        <v>4</v>
      </c>
    </row>
    <row r="42" spans="1:23" x14ac:dyDescent="0.25">
      <c r="B42" s="112"/>
      <c r="C42" s="10" t="s">
        <v>108</v>
      </c>
      <c r="D42" s="11"/>
      <c r="E42" s="11"/>
      <c r="F42" s="11"/>
      <c r="G42" s="11">
        <v>2</v>
      </c>
      <c r="H42" s="11"/>
      <c r="I42" s="11"/>
      <c r="J42" s="11"/>
      <c r="K42" s="11"/>
      <c r="L42" s="11"/>
      <c r="M42" s="11"/>
      <c r="N42" s="11"/>
      <c r="O42" s="11"/>
      <c r="P42" s="11"/>
      <c r="Q42" s="11"/>
      <c r="R42" s="11"/>
      <c r="S42" s="11"/>
      <c r="T42" s="11"/>
      <c r="U42" s="11"/>
      <c r="V42" s="11"/>
      <c r="W42" s="10">
        <f t="shared" si="0"/>
        <v>2</v>
      </c>
    </row>
    <row r="43" spans="1:23" x14ac:dyDescent="0.25">
      <c r="B43" s="112"/>
      <c r="C43" s="10" t="s">
        <v>122</v>
      </c>
      <c r="D43" s="11"/>
      <c r="E43" s="11"/>
      <c r="F43" s="11"/>
      <c r="G43" s="11">
        <v>1</v>
      </c>
      <c r="H43" s="11"/>
      <c r="I43" s="11"/>
      <c r="J43" s="11"/>
      <c r="K43" s="11"/>
      <c r="L43" s="11"/>
      <c r="M43" s="11"/>
      <c r="N43" s="11"/>
      <c r="O43" s="11"/>
      <c r="P43" s="11"/>
      <c r="Q43" s="11"/>
      <c r="R43" s="11"/>
      <c r="S43" s="11"/>
      <c r="T43" s="11"/>
      <c r="U43" s="11"/>
      <c r="V43" s="11"/>
      <c r="W43" s="10">
        <f t="shared" si="0"/>
        <v>1</v>
      </c>
    </row>
    <row r="44" spans="1:23" x14ac:dyDescent="0.25">
      <c r="B44" s="112"/>
      <c r="C44" s="10" t="s">
        <v>205</v>
      </c>
      <c r="D44" s="11"/>
      <c r="E44" s="11"/>
      <c r="F44" s="11"/>
      <c r="G44" s="11"/>
      <c r="H44" s="11"/>
      <c r="I44" s="11"/>
      <c r="J44" s="11"/>
      <c r="K44" s="11"/>
      <c r="L44" s="11"/>
      <c r="M44" s="11"/>
      <c r="N44" s="11"/>
      <c r="O44" s="11"/>
      <c r="P44" s="11">
        <v>1</v>
      </c>
      <c r="Q44" s="11">
        <v>1</v>
      </c>
      <c r="R44" s="11"/>
      <c r="S44" s="11"/>
      <c r="T44" s="11"/>
      <c r="U44" s="11"/>
      <c r="V44" s="11"/>
      <c r="W44" s="10">
        <f t="shared" si="0"/>
        <v>2</v>
      </c>
    </row>
    <row r="45" spans="1:23" x14ac:dyDescent="0.25">
      <c r="B45" s="112"/>
      <c r="C45" s="23" t="s">
        <v>65</v>
      </c>
      <c r="D45" s="31">
        <v>1</v>
      </c>
      <c r="E45" s="31">
        <v>1</v>
      </c>
      <c r="F45" s="31">
        <v>2</v>
      </c>
      <c r="G45" s="31">
        <v>7</v>
      </c>
      <c r="H45" s="31">
        <v>1</v>
      </c>
      <c r="I45" s="31">
        <v>3</v>
      </c>
      <c r="J45" s="31">
        <v>1</v>
      </c>
      <c r="K45" s="31">
        <v>1</v>
      </c>
      <c r="L45" s="31">
        <v>1</v>
      </c>
      <c r="M45" s="31">
        <v>3</v>
      </c>
      <c r="N45" s="31">
        <v>5</v>
      </c>
      <c r="O45" s="31">
        <v>1</v>
      </c>
      <c r="P45" s="31">
        <v>1</v>
      </c>
      <c r="Q45" s="31">
        <v>1</v>
      </c>
      <c r="R45" s="31">
        <v>1</v>
      </c>
      <c r="S45" s="31">
        <v>3</v>
      </c>
      <c r="T45" s="31">
        <v>1</v>
      </c>
      <c r="U45" s="31"/>
      <c r="V45" s="31">
        <v>1</v>
      </c>
      <c r="W45" s="23">
        <f t="shared" ref="W45:W76" si="1">SUM(D45:V45)</f>
        <v>35</v>
      </c>
    </row>
    <row r="46" spans="1:23" x14ac:dyDescent="0.25">
      <c r="B46" s="112"/>
      <c r="C46" s="10" t="s">
        <v>112</v>
      </c>
      <c r="D46" s="11"/>
      <c r="E46" s="11"/>
      <c r="F46" s="11"/>
      <c r="G46" s="11">
        <v>1</v>
      </c>
      <c r="H46" s="11"/>
      <c r="I46" s="11"/>
      <c r="J46" s="11"/>
      <c r="K46" s="11"/>
      <c r="L46" s="11"/>
      <c r="M46" s="11"/>
      <c r="N46" s="11"/>
      <c r="O46" s="11"/>
      <c r="P46" s="11"/>
      <c r="Q46" s="11"/>
      <c r="R46" s="11"/>
      <c r="S46" s="11"/>
      <c r="T46" s="11"/>
      <c r="U46" s="11"/>
      <c r="V46" s="11"/>
      <c r="W46" s="10">
        <f t="shared" si="1"/>
        <v>1</v>
      </c>
    </row>
    <row r="47" spans="1:23" x14ac:dyDescent="0.25">
      <c r="B47" s="112"/>
      <c r="C47" s="25" t="s">
        <v>81</v>
      </c>
      <c r="D47" s="11">
        <v>1</v>
      </c>
      <c r="E47" s="11"/>
      <c r="F47" s="11"/>
      <c r="G47" s="11"/>
      <c r="H47" s="11"/>
      <c r="I47" s="11"/>
      <c r="J47" s="11"/>
      <c r="K47" s="11"/>
      <c r="L47" s="11"/>
      <c r="M47" s="11"/>
      <c r="N47" s="11"/>
      <c r="O47" s="11"/>
      <c r="P47" s="11"/>
      <c r="Q47" s="11"/>
      <c r="R47" s="11"/>
      <c r="S47" s="11"/>
      <c r="T47" s="11"/>
      <c r="U47" s="11"/>
      <c r="V47" s="11"/>
      <c r="W47" s="10">
        <f t="shared" si="1"/>
        <v>1</v>
      </c>
    </row>
    <row r="48" spans="1:23" x14ac:dyDescent="0.25">
      <c r="B48" s="112"/>
      <c r="C48" s="25" t="s">
        <v>97</v>
      </c>
      <c r="D48" s="11"/>
      <c r="E48" s="11">
        <v>1</v>
      </c>
      <c r="F48" s="11"/>
      <c r="G48" s="11"/>
      <c r="H48" s="11"/>
      <c r="I48" s="11"/>
      <c r="J48" s="11"/>
      <c r="K48" s="11"/>
      <c r="L48" s="11"/>
      <c r="M48" s="11"/>
      <c r="N48" s="11"/>
      <c r="O48" s="11"/>
      <c r="P48" s="11"/>
      <c r="Q48" s="11"/>
      <c r="R48" s="11"/>
      <c r="S48" s="11"/>
      <c r="T48" s="11"/>
      <c r="U48" s="11"/>
      <c r="V48" s="11"/>
      <c r="W48" s="10">
        <f t="shared" si="1"/>
        <v>1</v>
      </c>
    </row>
    <row r="49" spans="1:23" x14ac:dyDescent="0.25">
      <c r="B49" s="112"/>
      <c r="C49" s="25" t="s">
        <v>221</v>
      </c>
      <c r="D49" s="11"/>
      <c r="E49" s="11"/>
      <c r="F49" s="11"/>
      <c r="G49" s="11"/>
      <c r="H49" s="11"/>
      <c r="I49" s="11"/>
      <c r="J49" s="11"/>
      <c r="K49" s="11"/>
      <c r="L49" s="11"/>
      <c r="M49" s="11"/>
      <c r="N49" s="11"/>
      <c r="O49" s="11"/>
      <c r="P49" s="11"/>
      <c r="Q49" s="11"/>
      <c r="R49" s="11"/>
      <c r="S49" s="11"/>
      <c r="T49" s="11"/>
      <c r="U49" s="11"/>
      <c r="V49" s="11"/>
      <c r="W49" s="10">
        <f t="shared" si="1"/>
        <v>0</v>
      </c>
    </row>
    <row r="50" spans="1:23" x14ac:dyDescent="0.25">
      <c r="B50" s="112"/>
      <c r="C50" s="10" t="s">
        <v>75</v>
      </c>
      <c r="D50" s="11">
        <v>1</v>
      </c>
      <c r="E50" s="11"/>
      <c r="F50" s="11"/>
      <c r="G50" s="11"/>
      <c r="H50" s="11"/>
      <c r="I50" s="11"/>
      <c r="J50" s="11"/>
      <c r="K50" s="11"/>
      <c r="L50" s="11"/>
      <c r="M50" s="11"/>
      <c r="N50" s="11"/>
      <c r="O50" s="11"/>
      <c r="P50" s="11"/>
      <c r="Q50" s="11"/>
      <c r="R50" s="11"/>
      <c r="S50" s="11"/>
      <c r="T50" s="11"/>
      <c r="U50" s="11">
        <v>1</v>
      </c>
      <c r="V50" s="11"/>
      <c r="W50" s="10">
        <f t="shared" si="1"/>
        <v>2</v>
      </c>
    </row>
    <row r="51" spans="1:23" ht="16.5" customHeight="1" x14ac:dyDescent="0.25">
      <c r="B51" s="112"/>
      <c r="C51" s="10" t="s">
        <v>150</v>
      </c>
      <c r="D51" s="11"/>
      <c r="E51" s="11"/>
      <c r="F51" s="11"/>
      <c r="G51" s="11"/>
      <c r="H51" s="11">
        <v>1</v>
      </c>
      <c r="I51" s="11"/>
      <c r="J51" s="11"/>
      <c r="K51" s="11"/>
      <c r="L51" s="11"/>
      <c r="M51" s="11"/>
      <c r="N51" s="11"/>
      <c r="O51" s="11"/>
      <c r="P51" s="11"/>
      <c r="Q51" s="11"/>
      <c r="R51" s="11"/>
      <c r="S51" s="11"/>
      <c r="T51" s="11"/>
      <c r="U51" s="11"/>
      <c r="V51" s="11"/>
      <c r="W51" s="10">
        <f t="shared" si="1"/>
        <v>1</v>
      </c>
    </row>
    <row r="52" spans="1:23" ht="16.5" customHeight="1" x14ac:dyDescent="0.25">
      <c r="B52" s="112"/>
      <c r="C52" s="10" t="s">
        <v>182</v>
      </c>
      <c r="D52" s="11"/>
      <c r="E52" s="11"/>
      <c r="F52" s="11"/>
      <c r="G52" s="11"/>
      <c r="H52" s="11"/>
      <c r="I52" s="11"/>
      <c r="J52" s="11"/>
      <c r="K52" s="11">
        <v>1</v>
      </c>
      <c r="L52" s="11"/>
      <c r="M52" s="11"/>
      <c r="N52" s="11"/>
      <c r="O52" s="11">
        <v>1</v>
      </c>
      <c r="P52" s="11"/>
      <c r="Q52" s="11"/>
      <c r="R52" s="11"/>
      <c r="S52" s="11"/>
      <c r="T52" s="11"/>
      <c r="U52" s="11"/>
      <c r="V52" s="11"/>
      <c r="W52" s="10">
        <f t="shared" si="1"/>
        <v>2</v>
      </c>
    </row>
    <row r="53" spans="1:23" ht="16.5" customHeight="1" x14ac:dyDescent="0.25">
      <c r="B53" s="112"/>
      <c r="C53" s="10" t="s">
        <v>145</v>
      </c>
      <c r="D53" s="11"/>
      <c r="E53" s="11"/>
      <c r="F53" s="11"/>
      <c r="G53" s="11">
        <v>1</v>
      </c>
      <c r="H53" s="11"/>
      <c r="I53" s="11"/>
      <c r="J53" s="11"/>
      <c r="K53" s="11"/>
      <c r="L53" s="11"/>
      <c r="M53" s="11"/>
      <c r="N53" s="11"/>
      <c r="O53" s="11"/>
      <c r="P53" s="11"/>
      <c r="Q53" s="11"/>
      <c r="R53" s="11"/>
      <c r="S53" s="11"/>
      <c r="T53" s="11"/>
      <c r="U53" s="11"/>
      <c r="V53" s="11"/>
      <c r="W53" s="10">
        <f t="shared" si="1"/>
        <v>1</v>
      </c>
    </row>
    <row r="54" spans="1:23" ht="15" customHeight="1" x14ac:dyDescent="0.25">
      <c r="B54" s="112"/>
      <c r="C54" s="10" t="s">
        <v>164</v>
      </c>
      <c r="D54" s="11"/>
      <c r="E54" s="11"/>
      <c r="F54" s="11"/>
      <c r="G54" s="11"/>
      <c r="H54" s="11"/>
      <c r="I54" s="11">
        <v>3</v>
      </c>
      <c r="J54" s="11"/>
      <c r="K54" s="11"/>
      <c r="L54" s="11"/>
      <c r="M54" s="11"/>
      <c r="N54" s="11"/>
      <c r="O54" s="11"/>
      <c r="P54" s="11"/>
      <c r="Q54" s="11"/>
      <c r="R54" s="11"/>
      <c r="S54" s="11"/>
      <c r="T54" s="11"/>
      <c r="U54" s="11"/>
      <c r="V54" s="11"/>
      <c r="W54" s="10">
        <f t="shared" si="1"/>
        <v>3</v>
      </c>
    </row>
    <row r="55" spans="1:23" x14ac:dyDescent="0.25">
      <c r="B55" s="112"/>
      <c r="C55" s="10" t="s">
        <v>135</v>
      </c>
      <c r="D55" s="11"/>
      <c r="E55" s="11"/>
      <c r="F55" s="11"/>
      <c r="G55" s="11">
        <v>1</v>
      </c>
      <c r="H55" s="11"/>
      <c r="I55" s="11"/>
      <c r="J55" s="11"/>
      <c r="K55" s="11"/>
      <c r="L55" s="11"/>
      <c r="M55" s="11"/>
      <c r="N55" s="11"/>
      <c r="O55" s="11"/>
      <c r="P55" s="11"/>
      <c r="Q55" s="11"/>
      <c r="R55" s="11"/>
      <c r="S55" s="11"/>
      <c r="T55" s="11"/>
      <c r="U55" s="11"/>
      <c r="V55" s="11"/>
      <c r="W55" s="10">
        <f t="shared" si="1"/>
        <v>1</v>
      </c>
    </row>
    <row r="56" spans="1:23" x14ac:dyDescent="0.25">
      <c r="B56" s="112"/>
      <c r="C56" s="10" t="s">
        <v>183</v>
      </c>
      <c r="D56" s="11"/>
      <c r="E56" s="11"/>
      <c r="F56" s="11"/>
      <c r="G56" s="11"/>
      <c r="H56" s="11"/>
      <c r="I56" s="11"/>
      <c r="J56" s="11"/>
      <c r="K56" s="11">
        <v>1</v>
      </c>
      <c r="L56" s="11"/>
      <c r="M56" s="11"/>
      <c r="N56" s="11">
        <v>1</v>
      </c>
      <c r="O56" s="11">
        <v>2</v>
      </c>
      <c r="P56" s="11"/>
      <c r="Q56" s="11">
        <v>1</v>
      </c>
      <c r="R56" s="11"/>
      <c r="S56" s="11"/>
      <c r="T56" s="11"/>
      <c r="U56" s="11"/>
      <c r="V56" s="11"/>
      <c r="W56" s="10">
        <f t="shared" si="1"/>
        <v>5</v>
      </c>
    </row>
    <row r="57" spans="1:23" x14ac:dyDescent="0.25">
      <c r="B57" s="112"/>
      <c r="C57" s="25" t="s">
        <v>98</v>
      </c>
      <c r="D57" s="11"/>
      <c r="E57" s="11">
        <v>1</v>
      </c>
      <c r="F57" s="11"/>
      <c r="G57" s="11"/>
      <c r="H57" s="11"/>
      <c r="I57" s="11"/>
      <c r="J57" s="11"/>
      <c r="K57" s="11"/>
      <c r="L57" s="11"/>
      <c r="M57" s="11"/>
      <c r="N57" s="11"/>
      <c r="O57" s="11"/>
      <c r="P57" s="11"/>
      <c r="Q57" s="11"/>
      <c r="R57" s="11"/>
      <c r="S57" s="11"/>
      <c r="T57" s="11"/>
      <c r="U57" s="11"/>
      <c r="V57" s="11"/>
      <c r="W57" s="10">
        <f t="shared" si="1"/>
        <v>1</v>
      </c>
    </row>
    <row r="58" spans="1:23" x14ac:dyDescent="0.25">
      <c r="B58" s="112"/>
      <c r="C58" s="25" t="s">
        <v>175</v>
      </c>
      <c r="D58" s="11"/>
      <c r="E58" s="11"/>
      <c r="F58" s="11"/>
      <c r="G58" s="11"/>
      <c r="H58" s="11"/>
      <c r="I58" s="11">
        <v>1</v>
      </c>
      <c r="J58" s="11"/>
      <c r="K58" s="11"/>
      <c r="L58" s="11"/>
      <c r="M58" s="11"/>
      <c r="N58" s="11"/>
      <c r="O58" s="11"/>
      <c r="P58" s="11"/>
      <c r="Q58" s="11"/>
      <c r="R58" s="11"/>
      <c r="S58" s="11"/>
      <c r="T58" s="11"/>
      <c r="U58" s="11"/>
      <c r="V58" s="11"/>
      <c r="W58" s="10">
        <f t="shared" si="1"/>
        <v>1</v>
      </c>
    </row>
    <row r="59" spans="1:23" x14ac:dyDescent="0.25">
      <c r="B59" s="112"/>
      <c r="C59" s="25" t="s">
        <v>217</v>
      </c>
      <c r="D59" s="11"/>
      <c r="E59" s="11"/>
      <c r="F59" s="11"/>
      <c r="G59" s="11"/>
      <c r="H59" s="11"/>
      <c r="I59" s="11"/>
      <c r="J59" s="11"/>
      <c r="K59" s="11"/>
      <c r="L59" s="11"/>
      <c r="M59" s="11"/>
      <c r="N59" s="11"/>
      <c r="O59" s="11"/>
      <c r="P59" s="11"/>
      <c r="Q59" s="11"/>
      <c r="R59" s="11"/>
      <c r="S59" s="11"/>
      <c r="T59" s="11">
        <v>1</v>
      </c>
      <c r="U59" s="11"/>
      <c r="V59" s="11"/>
      <c r="W59" s="10">
        <f t="shared" si="1"/>
        <v>1</v>
      </c>
    </row>
    <row r="60" spans="1:23" x14ac:dyDescent="0.25">
      <c r="B60" s="112"/>
      <c r="C60" s="25" t="s">
        <v>87</v>
      </c>
      <c r="D60" s="11">
        <v>1</v>
      </c>
      <c r="E60" s="11"/>
      <c r="F60" s="11"/>
      <c r="G60" s="11"/>
      <c r="H60" s="11"/>
      <c r="I60" s="11"/>
      <c r="J60" s="11"/>
      <c r="K60" s="11"/>
      <c r="L60" s="11"/>
      <c r="M60" s="11"/>
      <c r="N60" s="11"/>
      <c r="O60" s="11"/>
      <c r="P60" s="11"/>
      <c r="Q60" s="11"/>
      <c r="R60" s="11"/>
      <c r="S60" s="11"/>
      <c r="T60" s="11"/>
      <c r="U60" s="11"/>
      <c r="V60" s="11"/>
      <c r="W60" s="10">
        <f t="shared" si="1"/>
        <v>1</v>
      </c>
    </row>
    <row r="61" spans="1:23" x14ac:dyDescent="0.25">
      <c r="B61" s="112"/>
      <c r="C61" s="25" t="s">
        <v>188</v>
      </c>
      <c r="D61" s="11"/>
      <c r="E61" s="11"/>
      <c r="F61" s="11"/>
      <c r="G61" s="11"/>
      <c r="H61" s="11"/>
      <c r="I61" s="11"/>
      <c r="J61" s="11"/>
      <c r="K61" s="11"/>
      <c r="L61" s="11">
        <v>1</v>
      </c>
      <c r="M61" s="11">
        <v>1</v>
      </c>
      <c r="N61" s="11"/>
      <c r="O61" s="11"/>
      <c r="P61" s="11"/>
      <c r="Q61" s="11"/>
      <c r="R61" s="11"/>
      <c r="S61" s="11"/>
      <c r="T61" s="11"/>
      <c r="U61" s="11"/>
      <c r="V61" s="11"/>
      <c r="W61" s="10">
        <f t="shared" si="1"/>
        <v>2</v>
      </c>
    </row>
    <row r="62" spans="1:23" x14ac:dyDescent="0.25">
      <c r="A62" s="64"/>
      <c r="B62" s="112"/>
      <c r="C62" s="23" t="s">
        <v>181</v>
      </c>
      <c r="D62" s="31"/>
      <c r="E62" s="31"/>
      <c r="F62" s="31"/>
      <c r="G62" s="31"/>
      <c r="H62" s="31"/>
      <c r="I62" s="31"/>
      <c r="J62" s="31"/>
      <c r="K62" s="31">
        <v>3</v>
      </c>
      <c r="L62" s="31">
        <v>4</v>
      </c>
      <c r="M62" s="31">
        <v>4</v>
      </c>
      <c r="N62" s="31">
        <v>2</v>
      </c>
      <c r="O62" s="31">
        <v>1</v>
      </c>
      <c r="P62" s="31">
        <v>2</v>
      </c>
      <c r="Q62" s="31">
        <v>2</v>
      </c>
      <c r="R62" s="31"/>
      <c r="S62" s="31">
        <v>2</v>
      </c>
      <c r="T62" s="31">
        <v>2</v>
      </c>
      <c r="U62" s="31"/>
      <c r="V62" s="31">
        <v>1</v>
      </c>
      <c r="W62" s="23">
        <f t="shared" si="1"/>
        <v>23</v>
      </c>
    </row>
    <row r="63" spans="1:23" x14ac:dyDescent="0.25">
      <c r="B63" s="112"/>
      <c r="C63" s="25" t="s">
        <v>238</v>
      </c>
      <c r="D63" s="11"/>
      <c r="E63" s="11"/>
      <c r="F63" s="11"/>
      <c r="G63" s="11"/>
      <c r="H63" s="11"/>
      <c r="I63" s="11"/>
      <c r="J63" s="11"/>
      <c r="K63" s="11"/>
      <c r="L63" s="11"/>
      <c r="M63" s="11"/>
      <c r="N63" s="11"/>
      <c r="O63" s="11"/>
      <c r="P63" s="11"/>
      <c r="Q63" s="11"/>
      <c r="R63" s="11"/>
      <c r="S63" s="11"/>
      <c r="T63" s="11"/>
      <c r="U63" s="11"/>
      <c r="V63" s="11">
        <v>1</v>
      </c>
      <c r="W63" s="10">
        <f t="shared" si="1"/>
        <v>1</v>
      </c>
    </row>
    <row r="64" spans="1:23" x14ac:dyDescent="0.25">
      <c r="B64" s="112"/>
      <c r="C64" s="25" t="s">
        <v>219</v>
      </c>
      <c r="D64" s="11"/>
      <c r="E64" s="11"/>
      <c r="F64" s="11"/>
      <c r="G64" s="11"/>
      <c r="H64" s="11"/>
      <c r="I64" s="11"/>
      <c r="J64" s="11"/>
      <c r="K64" s="11"/>
      <c r="L64" s="11"/>
      <c r="M64" s="11"/>
      <c r="N64" s="11"/>
      <c r="O64" s="11"/>
      <c r="P64" s="11"/>
      <c r="Q64" s="11"/>
      <c r="R64" s="11"/>
      <c r="S64" s="11"/>
      <c r="T64" s="11"/>
      <c r="U64" s="11">
        <v>1</v>
      </c>
      <c r="V64" s="11"/>
      <c r="W64" s="10">
        <f t="shared" si="1"/>
        <v>1</v>
      </c>
    </row>
    <row r="65" spans="1:23" x14ac:dyDescent="0.25">
      <c r="B65" s="112"/>
      <c r="C65" s="25" t="s">
        <v>136</v>
      </c>
      <c r="D65" s="11"/>
      <c r="E65" s="11"/>
      <c r="F65" s="11"/>
      <c r="G65" s="11">
        <v>1</v>
      </c>
      <c r="H65" s="11"/>
      <c r="I65" s="11"/>
      <c r="J65" s="11"/>
      <c r="K65" s="11"/>
      <c r="L65" s="11"/>
      <c r="M65" s="11"/>
      <c r="N65" s="11"/>
      <c r="O65" s="11"/>
      <c r="P65" s="11"/>
      <c r="Q65" s="11"/>
      <c r="R65" s="11"/>
      <c r="S65" s="11"/>
      <c r="T65" s="11"/>
      <c r="U65" s="11"/>
      <c r="V65" s="11"/>
      <c r="W65" s="10">
        <f t="shared" si="1"/>
        <v>1</v>
      </c>
    </row>
    <row r="66" spans="1:23" x14ac:dyDescent="0.25">
      <c r="B66" s="112"/>
      <c r="C66" s="25" t="s">
        <v>198</v>
      </c>
      <c r="D66" s="11"/>
      <c r="E66" s="11"/>
      <c r="F66" s="11"/>
      <c r="G66" s="11"/>
      <c r="H66" s="11"/>
      <c r="I66" s="11"/>
      <c r="J66" s="11"/>
      <c r="K66" s="11"/>
      <c r="L66" s="11"/>
      <c r="M66" s="11"/>
      <c r="N66" s="11">
        <v>1</v>
      </c>
      <c r="O66" s="11"/>
      <c r="P66" s="11"/>
      <c r="Q66" s="11"/>
      <c r="R66" s="11"/>
      <c r="S66" s="11"/>
      <c r="T66" s="11"/>
      <c r="U66" s="11"/>
      <c r="V66" s="11"/>
      <c r="W66" s="10">
        <f t="shared" si="1"/>
        <v>1</v>
      </c>
    </row>
    <row r="67" spans="1:23" x14ac:dyDescent="0.25">
      <c r="B67" s="112"/>
      <c r="C67" s="25" t="s">
        <v>146</v>
      </c>
      <c r="D67" s="11"/>
      <c r="E67" s="11"/>
      <c r="F67" s="11"/>
      <c r="G67" s="11">
        <v>1</v>
      </c>
      <c r="H67" s="11"/>
      <c r="I67" s="11"/>
      <c r="J67" s="11"/>
      <c r="K67" s="11"/>
      <c r="L67" s="11"/>
      <c r="M67" s="11"/>
      <c r="N67" s="11"/>
      <c r="O67" s="11"/>
      <c r="P67" s="11"/>
      <c r="Q67" s="11"/>
      <c r="R67" s="11"/>
      <c r="S67" s="11"/>
      <c r="T67" s="11"/>
      <c r="U67" s="10"/>
      <c r="V67" s="11"/>
      <c r="W67" s="10">
        <f t="shared" si="1"/>
        <v>1</v>
      </c>
    </row>
    <row r="68" spans="1:23" x14ac:dyDescent="0.25">
      <c r="B68" s="112"/>
      <c r="C68" s="23" t="s">
        <v>6</v>
      </c>
      <c r="D68" s="31">
        <v>15</v>
      </c>
      <c r="E68" s="31">
        <v>1</v>
      </c>
      <c r="F68" s="31">
        <v>4</v>
      </c>
      <c r="G68" s="31">
        <v>2</v>
      </c>
      <c r="H68" s="31">
        <v>1</v>
      </c>
      <c r="I68" s="31"/>
      <c r="J68" s="31">
        <v>2</v>
      </c>
      <c r="K68" s="31">
        <v>6</v>
      </c>
      <c r="L68" s="31">
        <v>5</v>
      </c>
      <c r="M68" s="31">
        <v>3</v>
      </c>
      <c r="N68" s="31">
        <v>4</v>
      </c>
      <c r="O68" s="31">
        <v>4</v>
      </c>
      <c r="P68" s="31">
        <v>3</v>
      </c>
      <c r="Q68" s="31">
        <v>1</v>
      </c>
      <c r="R68" s="31">
        <v>2</v>
      </c>
      <c r="S68" s="31">
        <v>2</v>
      </c>
      <c r="T68" s="31">
        <v>5</v>
      </c>
      <c r="U68" s="31">
        <v>9</v>
      </c>
      <c r="V68" s="31">
        <v>1</v>
      </c>
      <c r="W68" s="23">
        <f t="shared" si="1"/>
        <v>70</v>
      </c>
    </row>
    <row r="69" spans="1:23" x14ac:dyDescent="0.25">
      <c r="B69" s="112"/>
      <c r="C69" s="10" t="s">
        <v>214</v>
      </c>
      <c r="D69" s="11"/>
      <c r="E69" s="11"/>
      <c r="F69" s="11"/>
      <c r="G69" s="11"/>
      <c r="H69" s="11"/>
      <c r="I69" s="11"/>
      <c r="J69" s="11"/>
      <c r="K69" s="11"/>
      <c r="L69" s="11"/>
      <c r="M69" s="11"/>
      <c r="N69" s="11"/>
      <c r="O69" s="11"/>
      <c r="P69" s="11"/>
      <c r="Q69" s="11"/>
      <c r="R69" s="11"/>
      <c r="S69" s="11">
        <v>1</v>
      </c>
      <c r="T69" s="11"/>
      <c r="U69" s="11"/>
      <c r="V69" s="11"/>
      <c r="W69" s="10">
        <f t="shared" si="1"/>
        <v>1</v>
      </c>
    </row>
    <row r="70" spans="1:23" x14ac:dyDescent="0.25">
      <c r="A70" s="70"/>
      <c r="B70" s="112"/>
      <c r="C70" s="23" t="s">
        <v>153</v>
      </c>
      <c r="D70" s="31"/>
      <c r="E70" s="31"/>
      <c r="F70" s="31"/>
      <c r="G70" s="31"/>
      <c r="H70" s="31"/>
      <c r="I70" s="31">
        <v>12</v>
      </c>
      <c r="J70" s="31"/>
      <c r="K70" s="31"/>
      <c r="L70" s="31"/>
      <c r="M70" s="31"/>
      <c r="N70" s="31"/>
      <c r="O70" s="31"/>
      <c r="P70" s="31"/>
      <c r="Q70" s="31"/>
      <c r="R70" s="31"/>
      <c r="S70" s="31">
        <v>1</v>
      </c>
      <c r="T70" s="31"/>
      <c r="U70" s="31"/>
      <c r="V70" s="31"/>
      <c r="W70" s="23">
        <f t="shared" si="1"/>
        <v>13</v>
      </c>
    </row>
    <row r="71" spans="1:23" x14ac:dyDescent="0.25">
      <c r="B71" s="112"/>
      <c r="C71" s="10" t="s">
        <v>169</v>
      </c>
      <c r="D71" s="11"/>
      <c r="E71" s="11"/>
      <c r="F71" s="11"/>
      <c r="G71" s="11"/>
      <c r="H71" s="11"/>
      <c r="I71" s="11">
        <v>2</v>
      </c>
      <c r="J71" s="11"/>
      <c r="K71" s="11"/>
      <c r="L71" s="11"/>
      <c r="M71" s="11"/>
      <c r="N71" s="11"/>
      <c r="O71" s="11"/>
      <c r="P71" s="11"/>
      <c r="Q71" s="11"/>
      <c r="R71" s="11"/>
      <c r="S71" s="11"/>
      <c r="T71" s="11"/>
      <c r="U71" s="11"/>
      <c r="V71" s="11"/>
      <c r="W71" s="10">
        <f t="shared" si="1"/>
        <v>2</v>
      </c>
    </row>
    <row r="72" spans="1:23" x14ac:dyDescent="0.25">
      <c r="B72" s="112"/>
      <c r="C72" s="10" t="s">
        <v>103</v>
      </c>
      <c r="D72" s="11"/>
      <c r="E72" s="11"/>
      <c r="F72" s="11">
        <v>1</v>
      </c>
      <c r="G72" s="11"/>
      <c r="H72" s="11"/>
      <c r="I72" s="11"/>
      <c r="J72" s="11"/>
      <c r="K72" s="11"/>
      <c r="L72" s="11"/>
      <c r="M72" s="11"/>
      <c r="N72" s="11"/>
      <c r="O72" s="11"/>
      <c r="P72" s="11"/>
      <c r="Q72" s="11"/>
      <c r="R72" s="11"/>
      <c r="S72" s="11"/>
      <c r="T72" s="11"/>
      <c r="U72" s="11"/>
      <c r="V72" s="11"/>
      <c r="W72" s="10">
        <f t="shared" si="1"/>
        <v>1</v>
      </c>
    </row>
    <row r="73" spans="1:23" x14ac:dyDescent="0.25">
      <c r="B73" s="112"/>
      <c r="C73" s="10" t="s">
        <v>170</v>
      </c>
      <c r="D73" s="11"/>
      <c r="E73" s="11"/>
      <c r="F73" s="11"/>
      <c r="G73" s="11"/>
      <c r="H73" s="11"/>
      <c r="I73" s="11">
        <v>1</v>
      </c>
      <c r="J73" s="11"/>
      <c r="K73" s="11"/>
      <c r="L73" s="11"/>
      <c r="M73" s="11"/>
      <c r="N73" s="11"/>
      <c r="O73" s="11"/>
      <c r="P73" s="11"/>
      <c r="Q73" s="11"/>
      <c r="R73" s="11"/>
      <c r="S73" s="11"/>
      <c r="T73" s="11"/>
      <c r="U73" s="11"/>
      <c r="V73" s="11"/>
      <c r="W73" s="10">
        <f t="shared" si="1"/>
        <v>1</v>
      </c>
    </row>
    <row r="74" spans="1:23" x14ac:dyDescent="0.25">
      <c r="B74" s="112"/>
      <c r="C74" s="10" t="s">
        <v>137</v>
      </c>
      <c r="D74" s="11"/>
      <c r="E74" s="11"/>
      <c r="F74" s="11"/>
      <c r="G74" s="11">
        <v>1</v>
      </c>
      <c r="H74" s="11"/>
      <c r="I74" s="11"/>
      <c r="J74" s="11"/>
      <c r="K74" s="11"/>
      <c r="L74" s="11"/>
      <c r="M74" s="11"/>
      <c r="N74" s="11"/>
      <c r="O74" s="11"/>
      <c r="P74" s="11"/>
      <c r="Q74" s="11"/>
      <c r="R74" s="11"/>
      <c r="S74" s="11"/>
      <c r="T74" s="11"/>
      <c r="U74" s="11"/>
      <c r="V74" s="11"/>
      <c r="W74" s="10">
        <f t="shared" si="1"/>
        <v>1</v>
      </c>
    </row>
    <row r="75" spans="1:23" x14ac:dyDescent="0.25">
      <c r="B75" s="112"/>
      <c r="C75" s="10" t="s">
        <v>92</v>
      </c>
      <c r="D75" s="11"/>
      <c r="E75" s="11">
        <v>2</v>
      </c>
      <c r="F75" s="11"/>
      <c r="G75" s="11"/>
      <c r="H75" s="11"/>
      <c r="I75" s="11"/>
      <c r="J75" s="11"/>
      <c r="K75" s="11"/>
      <c r="L75" s="11"/>
      <c r="M75" s="11"/>
      <c r="N75" s="11"/>
      <c r="O75" s="11"/>
      <c r="P75" s="11"/>
      <c r="Q75" s="11"/>
      <c r="R75" s="11"/>
      <c r="S75" s="11"/>
      <c r="T75" s="11"/>
      <c r="U75" s="11"/>
      <c r="V75" s="11"/>
      <c r="W75" s="10">
        <f t="shared" si="1"/>
        <v>2</v>
      </c>
    </row>
    <row r="76" spans="1:23" x14ac:dyDescent="0.25">
      <c r="B76" s="112"/>
      <c r="C76" s="10" t="s">
        <v>123</v>
      </c>
      <c r="D76" s="11"/>
      <c r="E76" s="11"/>
      <c r="F76" s="11"/>
      <c r="G76" s="11">
        <v>2</v>
      </c>
      <c r="H76" s="11"/>
      <c r="I76" s="11"/>
      <c r="J76" s="11"/>
      <c r="K76" s="11"/>
      <c r="L76" s="11"/>
      <c r="M76" s="11"/>
      <c r="N76" s="11"/>
      <c r="O76" s="11"/>
      <c r="P76" s="11"/>
      <c r="Q76" s="11"/>
      <c r="R76" s="11"/>
      <c r="S76" s="11"/>
      <c r="T76" s="11"/>
      <c r="U76" s="11"/>
      <c r="V76" s="11"/>
      <c r="W76" s="10">
        <f t="shared" si="1"/>
        <v>2</v>
      </c>
    </row>
    <row r="77" spans="1:23" x14ac:dyDescent="0.25">
      <c r="B77" s="112"/>
      <c r="C77" s="23" t="s">
        <v>66</v>
      </c>
      <c r="D77" s="31">
        <v>2</v>
      </c>
      <c r="E77" s="31"/>
      <c r="F77" s="31">
        <v>1</v>
      </c>
      <c r="G77" s="31">
        <v>7</v>
      </c>
      <c r="H77" s="31"/>
      <c r="I77" s="31"/>
      <c r="J77" s="31">
        <v>1</v>
      </c>
      <c r="K77" s="31"/>
      <c r="L77" s="31"/>
      <c r="M77" s="31"/>
      <c r="N77" s="31"/>
      <c r="O77" s="31"/>
      <c r="P77" s="31"/>
      <c r="Q77" s="31"/>
      <c r="R77" s="31"/>
      <c r="S77" s="31"/>
      <c r="T77" s="31"/>
      <c r="U77" s="31"/>
      <c r="V77" s="31"/>
      <c r="W77" s="23">
        <f t="shared" ref="W77:W108" si="2">SUM(D77:V77)</f>
        <v>11</v>
      </c>
    </row>
    <row r="78" spans="1:23" x14ac:dyDescent="0.25">
      <c r="B78" s="112"/>
      <c r="C78" s="10" t="s">
        <v>113</v>
      </c>
      <c r="D78" s="11"/>
      <c r="E78" s="11"/>
      <c r="F78" s="11"/>
      <c r="G78" s="11">
        <v>1</v>
      </c>
      <c r="H78" s="11"/>
      <c r="I78" s="11"/>
      <c r="J78" s="11"/>
      <c r="K78" s="11"/>
      <c r="L78" s="11"/>
      <c r="M78" s="11"/>
      <c r="N78" s="11"/>
      <c r="O78" s="11"/>
      <c r="P78" s="11"/>
      <c r="Q78" s="11"/>
      <c r="R78" s="11"/>
      <c r="S78" s="11"/>
      <c r="T78" s="11"/>
      <c r="U78" s="11"/>
      <c r="V78" s="11"/>
      <c r="W78" s="10">
        <f t="shared" si="2"/>
        <v>1</v>
      </c>
    </row>
    <row r="79" spans="1:23" x14ac:dyDescent="0.25">
      <c r="B79" s="112"/>
      <c r="C79" s="10" t="s">
        <v>114</v>
      </c>
      <c r="D79" s="11"/>
      <c r="E79" s="11"/>
      <c r="F79" s="11"/>
      <c r="G79" s="11">
        <v>1</v>
      </c>
      <c r="H79" s="11"/>
      <c r="I79" s="11"/>
      <c r="J79" s="11"/>
      <c r="K79" s="11"/>
      <c r="L79" s="11"/>
      <c r="M79" s="11"/>
      <c r="N79" s="11"/>
      <c r="O79" s="11"/>
      <c r="P79" s="11"/>
      <c r="Q79" s="11"/>
      <c r="R79" s="11"/>
      <c r="S79" s="11"/>
      <c r="T79" s="11"/>
      <c r="U79" s="11"/>
      <c r="V79" s="11"/>
      <c r="W79" s="10">
        <f t="shared" si="2"/>
        <v>1</v>
      </c>
    </row>
    <row r="80" spans="1:23" x14ac:dyDescent="0.25">
      <c r="B80" s="112"/>
      <c r="C80" s="10" t="s">
        <v>115</v>
      </c>
      <c r="D80" s="11"/>
      <c r="E80" s="11"/>
      <c r="F80" s="11"/>
      <c r="G80" s="11">
        <v>1</v>
      </c>
      <c r="H80" s="11"/>
      <c r="I80" s="11"/>
      <c r="J80" s="11"/>
      <c r="K80" s="11"/>
      <c r="L80" s="11"/>
      <c r="M80" s="11"/>
      <c r="N80" s="11"/>
      <c r="O80" s="11"/>
      <c r="P80" s="11"/>
      <c r="Q80" s="11"/>
      <c r="R80" s="11"/>
      <c r="S80" s="11"/>
      <c r="T80" s="11"/>
      <c r="U80" s="11"/>
      <c r="V80" s="11"/>
      <c r="W80" s="10">
        <f t="shared" si="2"/>
        <v>1</v>
      </c>
    </row>
    <row r="81" spans="2:23" x14ac:dyDescent="0.25">
      <c r="B81" s="112"/>
      <c r="C81" s="10" t="s">
        <v>116</v>
      </c>
      <c r="D81" s="11"/>
      <c r="E81" s="11"/>
      <c r="F81" s="11"/>
      <c r="G81" s="11">
        <v>1</v>
      </c>
      <c r="H81" s="11"/>
      <c r="I81" s="11"/>
      <c r="J81" s="11"/>
      <c r="K81" s="11"/>
      <c r="L81" s="11"/>
      <c r="M81" s="11"/>
      <c r="N81" s="11"/>
      <c r="O81" s="11"/>
      <c r="P81" s="11"/>
      <c r="Q81" s="11"/>
      <c r="R81" s="11"/>
      <c r="S81" s="11"/>
      <c r="T81" s="11"/>
      <c r="U81" s="11"/>
      <c r="V81" s="11"/>
      <c r="W81" s="10">
        <f t="shared" si="2"/>
        <v>1</v>
      </c>
    </row>
    <row r="82" spans="2:23" x14ac:dyDescent="0.25">
      <c r="B82" s="112"/>
      <c r="C82" s="10" t="s">
        <v>67</v>
      </c>
      <c r="D82" s="11">
        <v>1</v>
      </c>
      <c r="E82" s="11"/>
      <c r="F82" s="11"/>
      <c r="G82" s="11"/>
      <c r="H82" s="11"/>
      <c r="I82" s="11"/>
      <c r="J82" s="11"/>
      <c r="K82" s="11"/>
      <c r="L82" s="11"/>
      <c r="M82" s="11"/>
      <c r="N82" s="11"/>
      <c r="O82" s="11"/>
      <c r="P82" s="11"/>
      <c r="Q82" s="11"/>
      <c r="R82" s="11"/>
      <c r="S82" s="11"/>
      <c r="T82" s="11"/>
      <c r="U82" s="11"/>
      <c r="V82" s="11"/>
      <c r="W82" s="10">
        <f t="shared" si="2"/>
        <v>1</v>
      </c>
    </row>
    <row r="83" spans="2:23" x14ac:dyDescent="0.25">
      <c r="B83" s="112"/>
      <c r="C83" s="10" t="s">
        <v>199</v>
      </c>
      <c r="D83" s="11"/>
      <c r="E83" s="11"/>
      <c r="F83" s="11"/>
      <c r="G83" s="11"/>
      <c r="H83" s="11"/>
      <c r="I83" s="11"/>
      <c r="J83" s="11"/>
      <c r="K83" s="11"/>
      <c r="L83" s="11"/>
      <c r="M83" s="11"/>
      <c r="N83" s="11">
        <v>1</v>
      </c>
      <c r="O83" s="11"/>
      <c r="P83" s="11"/>
      <c r="Q83" s="11"/>
      <c r="R83" s="11"/>
      <c r="S83" s="11"/>
      <c r="T83" s="11"/>
      <c r="U83" s="11"/>
      <c r="V83" s="11"/>
      <c r="W83" s="10">
        <f t="shared" si="2"/>
        <v>1</v>
      </c>
    </row>
    <row r="84" spans="2:23" x14ac:dyDescent="0.25">
      <c r="B84" s="112"/>
      <c r="C84" s="10" t="s">
        <v>159</v>
      </c>
      <c r="D84" s="11"/>
      <c r="E84" s="11"/>
      <c r="F84" s="11"/>
      <c r="G84" s="11"/>
      <c r="H84" s="11"/>
      <c r="I84" s="11">
        <v>1</v>
      </c>
      <c r="J84" s="11"/>
      <c r="K84" s="11"/>
      <c r="L84" s="11"/>
      <c r="M84" s="11"/>
      <c r="N84" s="11"/>
      <c r="O84" s="11"/>
      <c r="P84" s="11"/>
      <c r="Q84" s="11"/>
      <c r="R84" s="11"/>
      <c r="S84" s="11"/>
      <c r="T84" s="11"/>
      <c r="U84" s="11"/>
      <c r="V84" s="11"/>
      <c r="W84" s="10">
        <f t="shared" si="2"/>
        <v>1</v>
      </c>
    </row>
    <row r="85" spans="2:23" x14ac:dyDescent="0.25">
      <c r="B85" s="112"/>
      <c r="C85" s="71" t="s">
        <v>206</v>
      </c>
      <c r="D85" s="11"/>
      <c r="E85" s="11"/>
      <c r="F85" s="11"/>
      <c r="G85" s="11"/>
      <c r="H85" s="11"/>
      <c r="I85" s="11"/>
      <c r="J85" s="11"/>
      <c r="K85" s="11"/>
      <c r="L85" s="11"/>
      <c r="M85" s="11"/>
      <c r="N85" s="11"/>
      <c r="O85" s="11"/>
      <c r="P85" s="11"/>
      <c r="Q85" s="11">
        <v>1</v>
      </c>
      <c r="R85" s="11"/>
      <c r="S85" s="11"/>
      <c r="T85" s="11"/>
      <c r="U85" s="11"/>
      <c r="V85" s="11"/>
      <c r="W85" s="10">
        <f t="shared" si="2"/>
        <v>1</v>
      </c>
    </row>
    <row r="86" spans="2:23" x14ac:dyDescent="0.25">
      <c r="B86" s="112"/>
      <c r="C86" s="10" t="s">
        <v>69</v>
      </c>
      <c r="D86" s="11">
        <v>1</v>
      </c>
      <c r="E86" s="11"/>
      <c r="F86" s="11"/>
      <c r="G86" s="11"/>
      <c r="H86" s="11"/>
      <c r="I86" s="11"/>
      <c r="J86" s="11"/>
      <c r="K86" s="11"/>
      <c r="L86" s="11"/>
      <c r="M86" s="11"/>
      <c r="N86" s="11">
        <v>1</v>
      </c>
      <c r="O86" s="11">
        <v>1</v>
      </c>
      <c r="P86" s="11"/>
      <c r="Q86" s="11"/>
      <c r="R86" s="11"/>
      <c r="S86" s="11"/>
      <c r="T86" s="11"/>
      <c r="U86" s="11"/>
      <c r="V86" s="11"/>
      <c r="W86" s="10">
        <f t="shared" si="2"/>
        <v>3</v>
      </c>
    </row>
    <row r="87" spans="2:23" x14ac:dyDescent="0.25">
      <c r="B87" s="112"/>
      <c r="C87" s="23" t="s">
        <v>68</v>
      </c>
      <c r="D87" s="31">
        <v>2</v>
      </c>
      <c r="E87" s="31">
        <v>1</v>
      </c>
      <c r="F87" s="31"/>
      <c r="G87" s="31"/>
      <c r="H87" s="31">
        <v>1</v>
      </c>
      <c r="I87" s="31">
        <v>3</v>
      </c>
      <c r="J87" s="31"/>
      <c r="K87" s="31">
        <v>2</v>
      </c>
      <c r="L87" s="31">
        <v>2</v>
      </c>
      <c r="M87" s="31">
        <v>2</v>
      </c>
      <c r="N87" s="31"/>
      <c r="O87" s="31">
        <v>2</v>
      </c>
      <c r="P87" s="31">
        <v>1</v>
      </c>
      <c r="Q87" s="31"/>
      <c r="R87" s="31">
        <v>1</v>
      </c>
      <c r="S87" s="31">
        <v>1</v>
      </c>
      <c r="T87" s="31">
        <v>4</v>
      </c>
      <c r="U87" s="31"/>
      <c r="V87" s="31">
        <v>1</v>
      </c>
      <c r="W87" s="23">
        <f t="shared" si="2"/>
        <v>23</v>
      </c>
    </row>
    <row r="88" spans="2:23" x14ac:dyDescent="0.25">
      <c r="B88" s="112"/>
      <c r="C88" s="10" t="s">
        <v>226</v>
      </c>
      <c r="D88" s="11"/>
      <c r="E88" s="11"/>
      <c r="F88" s="11"/>
      <c r="G88" s="11"/>
      <c r="H88" s="11"/>
      <c r="I88" s="11"/>
      <c r="J88" s="11"/>
      <c r="K88" s="11"/>
      <c r="L88" s="11"/>
      <c r="M88" s="11"/>
      <c r="N88" s="11"/>
      <c r="O88" s="11"/>
      <c r="P88" s="11"/>
      <c r="Q88" s="11"/>
      <c r="R88" s="11"/>
      <c r="S88" s="11"/>
      <c r="T88" s="11"/>
      <c r="U88" s="11"/>
      <c r="V88" s="11">
        <v>3</v>
      </c>
      <c r="W88" s="10">
        <f t="shared" si="2"/>
        <v>3</v>
      </c>
    </row>
    <row r="89" spans="2:23" x14ac:dyDescent="0.25">
      <c r="B89" s="112"/>
      <c r="C89" s="10" t="s">
        <v>210</v>
      </c>
      <c r="D89" s="11"/>
      <c r="E89" s="11"/>
      <c r="F89" s="11"/>
      <c r="G89" s="11"/>
      <c r="H89" s="11"/>
      <c r="I89" s="11"/>
      <c r="J89" s="11"/>
      <c r="K89" s="11"/>
      <c r="L89" s="11"/>
      <c r="M89" s="11"/>
      <c r="N89" s="11"/>
      <c r="O89" s="11"/>
      <c r="P89" s="11"/>
      <c r="Q89" s="11"/>
      <c r="R89" s="11"/>
      <c r="S89" s="11">
        <v>1</v>
      </c>
      <c r="T89" s="11"/>
      <c r="U89" s="11"/>
      <c r="V89" s="11"/>
      <c r="W89" s="10">
        <f t="shared" si="2"/>
        <v>1</v>
      </c>
    </row>
    <row r="90" spans="2:23" x14ac:dyDescent="0.25">
      <c r="B90" s="112"/>
      <c r="C90" s="10" t="s">
        <v>236</v>
      </c>
      <c r="D90" s="11"/>
      <c r="E90" s="11"/>
      <c r="F90" s="11"/>
      <c r="G90" s="11"/>
      <c r="H90" s="11"/>
      <c r="I90" s="11"/>
      <c r="J90" s="11"/>
      <c r="K90" s="11"/>
      <c r="L90" s="11"/>
      <c r="M90" s="11"/>
      <c r="N90" s="11"/>
      <c r="O90" s="11"/>
      <c r="P90" s="11"/>
      <c r="Q90" s="11"/>
      <c r="R90" s="11"/>
      <c r="S90" s="11"/>
      <c r="T90" s="11"/>
      <c r="U90" s="11"/>
      <c r="V90" s="11">
        <v>1</v>
      </c>
      <c r="W90" s="10">
        <f t="shared" si="2"/>
        <v>1</v>
      </c>
    </row>
    <row r="91" spans="2:23" x14ac:dyDescent="0.25">
      <c r="B91" s="112"/>
      <c r="C91" s="10" t="s">
        <v>99</v>
      </c>
      <c r="D91" s="11"/>
      <c r="E91" s="11">
        <v>1</v>
      </c>
      <c r="F91" s="11"/>
      <c r="G91" s="11"/>
      <c r="H91" s="11"/>
      <c r="I91" s="11"/>
      <c r="J91" s="11"/>
      <c r="K91" s="11"/>
      <c r="L91" s="11"/>
      <c r="M91" s="11"/>
      <c r="N91" s="11"/>
      <c r="O91" s="11"/>
      <c r="P91" s="11"/>
      <c r="Q91" s="11"/>
      <c r="R91" s="11"/>
      <c r="S91" s="11"/>
      <c r="T91" s="11"/>
      <c r="U91" s="11"/>
      <c r="V91" s="11">
        <v>1</v>
      </c>
      <c r="W91" s="10">
        <f t="shared" si="2"/>
        <v>2</v>
      </c>
    </row>
    <row r="92" spans="2:23" x14ac:dyDescent="0.25">
      <c r="B92" s="112"/>
      <c r="C92" s="10" t="s">
        <v>200</v>
      </c>
      <c r="D92" s="11"/>
      <c r="E92" s="11"/>
      <c r="F92" s="11"/>
      <c r="G92" s="11"/>
      <c r="H92" s="11"/>
      <c r="I92" s="11"/>
      <c r="J92" s="11"/>
      <c r="K92" s="11"/>
      <c r="L92" s="11"/>
      <c r="M92" s="11"/>
      <c r="N92" s="11">
        <v>1</v>
      </c>
      <c r="O92" s="11">
        <v>1</v>
      </c>
      <c r="P92" s="11"/>
      <c r="Q92" s="11"/>
      <c r="R92" s="11"/>
      <c r="S92" s="11"/>
      <c r="T92" s="11"/>
      <c r="U92" s="11"/>
      <c r="V92" s="11"/>
      <c r="W92" s="10">
        <f t="shared" si="2"/>
        <v>2</v>
      </c>
    </row>
    <row r="93" spans="2:23" x14ac:dyDescent="0.25">
      <c r="B93" s="112"/>
      <c r="C93" s="10" t="s">
        <v>231</v>
      </c>
      <c r="D93" s="11"/>
      <c r="E93" s="11"/>
      <c r="F93" s="11"/>
      <c r="G93" s="11"/>
      <c r="H93" s="11"/>
      <c r="I93" s="11"/>
      <c r="J93" s="11"/>
      <c r="K93" s="11"/>
      <c r="L93" s="11"/>
      <c r="M93" s="11"/>
      <c r="N93" s="11"/>
      <c r="O93" s="11"/>
      <c r="P93" s="11"/>
      <c r="Q93" s="11"/>
      <c r="R93" s="11"/>
      <c r="S93" s="11"/>
      <c r="T93" s="11"/>
      <c r="U93" s="11"/>
      <c r="V93" s="11">
        <v>1</v>
      </c>
      <c r="W93" s="10">
        <f t="shared" si="2"/>
        <v>1</v>
      </c>
    </row>
    <row r="94" spans="2:23" x14ac:dyDescent="0.25">
      <c r="B94" s="112"/>
      <c r="C94" s="25" t="s">
        <v>82</v>
      </c>
      <c r="D94" s="11">
        <v>1</v>
      </c>
      <c r="E94" s="11"/>
      <c r="F94" s="11"/>
      <c r="G94" s="11"/>
      <c r="H94" s="11"/>
      <c r="I94" s="11"/>
      <c r="J94" s="11"/>
      <c r="K94" s="11"/>
      <c r="L94" s="11"/>
      <c r="M94" s="11"/>
      <c r="N94" s="11"/>
      <c r="O94" s="11"/>
      <c r="P94" s="11"/>
      <c r="Q94" s="11"/>
      <c r="R94" s="11"/>
      <c r="S94" s="11"/>
      <c r="T94" s="11"/>
      <c r="U94" s="11"/>
      <c r="V94" s="11"/>
      <c r="W94" s="10">
        <f t="shared" si="2"/>
        <v>1</v>
      </c>
    </row>
    <row r="95" spans="2:23" x14ac:dyDescent="0.25">
      <c r="B95" s="112"/>
      <c r="C95" s="25" t="s">
        <v>211</v>
      </c>
      <c r="D95" s="11"/>
      <c r="E95" s="11"/>
      <c r="F95" s="11"/>
      <c r="G95" s="11"/>
      <c r="H95" s="11"/>
      <c r="I95" s="11"/>
      <c r="J95" s="11"/>
      <c r="K95" s="11"/>
      <c r="L95" s="11"/>
      <c r="M95" s="11"/>
      <c r="N95" s="11"/>
      <c r="O95" s="11"/>
      <c r="P95" s="11"/>
      <c r="Q95" s="11"/>
      <c r="R95" s="11"/>
      <c r="S95" s="11">
        <v>1</v>
      </c>
      <c r="T95" s="11"/>
      <c r="U95" s="11"/>
      <c r="V95" s="11"/>
      <c r="W95" s="10">
        <f t="shared" si="2"/>
        <v>1</v>
      </c>
    </row>
    <row r="96" spans="2:23" x14ac:dyDescent="0.25">
      <c r="B96" s="112"/>
      <c r="C96" s="25" t="s">
        <v>104</v>
      </c>
      <c r="D96" s="11"/>
      <c r="E96" s="11"/>
      <c r="F96" s="11">
        <v>1</v>
      </c>
      <c r="G96" s="11"/>
      <c r="H96" s="11"/>
      <c r="I96" s="11"/>
      <c r="J96" s="11"/>
      <c r="K96" s="11"/>
      <c r="L96" s="11"/>
      <c r="M96" s="11"/>
      <c r="N96" s="11"/>
      <c r="O96" s="11"/>
      <c r="P96" s="11"/>
      <c r="Q96" s="11"/>
      <c r="R96" s="11"/>
      <c r="S96" s="11"/>
      <c r="T96" s="11"/>
      <c r="U96" s="11"/>
      <c r="V96" s="11"/>
      <c r="W96" s="10">
        <f t="shared" si="2"/>
        <v>1</v>
      </c>
    </row>
    <row r="97" spans="2:23" x14ac:dyDescent="0.25">
      <c r="B97" s="112"/>
      <c r="C97" s="25" t="s">
        <v>90</v>
      </c>
      <c r="D97" s="11"/>
      <c r="E97" s="11">
        <v>1</v>
      </c>
      <c r="F97" s="11"/>
      <c r="G97" s="11"/>
      <c r="H97" s="11"/>
      <c r="I97" s="11"/>
      <c r="J97" s="11"/>
      <c r="K97" s="11"/>
      <c r="L97" s="11"/>
      <c r="M97" s="11"/>
      <c r="N97" s="11"/>
      <c r="O97" s="11"/>
      <c r="P97" s="11"/>
      <c r="Q97" s="11"/>
      <c r="R97" s="11"/>
      <c r="S97" s="11"/>
      <c r="T97" s="11"/>
      <c r="U97" s="11"/>
      <c r="V97" s="11"/>
      <c r="W97" s="10">
        <f t="shared" si="2"/>
        <v>1</v>
      </c>
    </row>
    <row r="98" spans="2:23" x14ac:dyDescent="0.25">
      <c r="B98" s="112"/>
      <c r="C98" s="25" t="s">
        <v>117</v>
      </c>
      <c r="D98" s="11"/>
      <c r="E98" s="11"/>
      <c r="F98" s="11"/>
      <c r="G98" s="11">
        <v>1</v>
      </c>
      <c r="H98" s="11"/>
      <c r="I98" s="11"/>
      <c r="J98" s="11"/>
      <c r="K98" s="11"/>
      <c r="L98" s="11"/>
      <c r="M98" s="11"/>
      <c r="N98" s="11"/>
      <c r="O98" s="11"/>
      <c r="P98" s="11"/>
      <c r="Q98" s="11"/>
      <c r="R98" s="11"/>
      <c r="S98" s="11">
        <v>1</v>
      </c>
      <c r="T98" s="11"/>
      <c r="U98" s="11"/>
      <c r="V98" s="11"/>
      <c r="W98" s="10">
        <f t="shared" si="2"/>
        <v>2</v>
      </c>
    </row>
    <row r="99" spans="2:23" x14ac:dyDescent="0.25">
      <c r="B99" s="112"/>
      <c r="C99" s="25" t="s">
        <v>131</v>
      </c>
      <c r="D99" s="11"/>
      <c r="E99" s="11"/>
      <c r="F99" s="11"/>
      <c r="G99" s="11">
        <v>3</v>
      </c>
      <c r="H99" s="11"/>
      <c r="I99" s="11"/>
      <c r="J99" s="11"/>
      <c r="K99" s="11"/>
      <c r="L99" s="11"/>
      <c r="M99" s="11"/>
      <c r="N99" s="11"/>
      <c r="O99" s="11"/>
      <c r="P99" s="11"/>
      <c r="Q99" s="11"/>
      <c r="R99" s="11"/>
      <c r="S99" s="11"/>
      <c r="T99" s="11"/>
      <c r="U99" s="11"/>
      <c r="V99" s="11"/>
      <c r="W99" s="10">
        <f t="shared" si="2"/>
        <v>3</v>
      </c>
    </row>
    <row r="100" spans="2:23" s="70" customFormat="1" x14ac:dyDescent="0.25">
      <c r="B100" s="112"/>
      <c r="C100" s="71" t="s">
        <v>93</v>
      </c>
      <c r="D100" s="72"/>
      <c r="E100" s="72">
        <v>2</v>
      </c>
      <c r="F100" s="72"/>
      <c r="G100" s="72"/>
      <c r="H100" s="72">
        <v>1</v>
      </c>
      <c r="I100" s="72">
        <v>2</v>
      </c>
      <c r="J100" s="72">
        <v>1</v>
      </c>
      <c r="K100" s="72"/>
      <c r="L100" s="72"/>
      <c r="M100" s="72"/>
      <c r="N100" s="72"/>
      <c r="O100" s="72"/>
      <c r="P100" s="72"/>
      <c r="Q100" s="72"/>
      <c r="R100" s="72"/>
      <c r="S100" s="72"/>
      <c r="T100" s="72"/>
      <c r="U100" s="72">
        <v>1</v>
      </c>
      <c r="V100" s="72"/>
      <c r="W100" s="71">
        <f t="shared" si="2"/>
        <v>7</v>
      </c>
    </row>
    <row r="101" spans="2:23" x14ac:dyDescent="0.25">
      <c r="B101" s="112"/>
      <c r="C101" s="25" t="s">
        <v>171</v>
      </c>
      <c r="D101" s="11"/>
      <c r="E101" s="11"/>
      <c r="F101" s="11"/>
      <c r="G101" s="11"/>
      <c r="H101" s="11"/>
      <c r="I101" s="11">
        <v>1</v>
      </c>
      <c r="J101" s="11"/>
      <c r="K101" s="11"/>
      <c r="L101" s="11"/>
      <c r="M101" s="11"/>
      <c r="N101" s="11"/>
      <c r="O101" s="11"/>
      <c r="P101" s="11"/>
      <c r="Q101" s="11"/>
      <c r="R101" s="11"/>
      <c r="S101" s="11"/>
      <c r="T101" s="11"/>
      <c r="U101" s="11"/>
      <c r="V101" s="11"/>
      <c r="W101" s="10">
        <f t="shared" si="2"/>
        <v>1</v>
      </c>
    </row>
    <row r="102" spans="2:23" x14ac:dyDescent="0.25">
      <c r="B102" s="112"/>
      <c r="C102" s="25" t="s">
        <v>118</v>
      </c>
      <c r="D102" s="11"/>
      <c r="E102" s="11"/>
      <c r="F102" s="11"/>
      <c r="G102" s="11">
        <v>1</v>
      </c>
      <c r="H102" s="11"/>
      <c r="I102" s="11"/>
      <c r="J102" s="11"/>
      <c r="K102" s="11"/>
      <c r="L102" s="11"/>
      <c r="M102" s="11"/>
      <c r="N102" s="11"/>
      <c r="O102" s="11"/>
      <c r="P102" s="11"/>
      <c r="Q102" s="11"/>
      <c r="R102" s="11"/>
      <c r="S102" s="11"/>
      <c r="T102" s="11"/>
      <c r="U102" s="11"/>
      <c r="V102" s="11"/>
      <c r="W102" s="10">
        <f t="shared" si="2"/>
        <v>1</v>
      </c>
    </row>
    <row r="103" spans="2:23" x14ac:dyDescent="0.25">
      <c r="B103" s="112"/>
      <c r="C103" s="25" t="s">
        <v>83</v>
      </c>
      <c r="D103" s="11">
        <v>1</v>
      </c>
      <c r="E103" s="11"/>
      <c r="F103" s="11"/>
      <c r="G103" s="11"/>
      <c r="H103" s="11"/>
      <c r="I103" s="11"/>
      <c r="J103" s="11"/>
      <c r="K103" s="11"/>
      <c r="L103" s="11"/>
      <c r="M103" s="11"/>
      <c r="N103" s="11"/>
      <c r="O103" s="11">
        <v>1</v>
      </c>
      <c r="P103" s="11"/>
      <c r="Q103" s="11"/>
      <c r="R103" s="11"/>
      <c r="S103" s="11"/>
      <c r="T103" s="11">
        <v>3</v>
      </c>
      <c r="U103" s="11"/>
      <c r="V103" s="11"/>
      <c r="W103" s="10">
        <f t="shared" si="2"/>
        <v>5</v>
      </c>
    </row>
    <row r="104" spans="2:23" x14ac:dyDescent="0.25">
      <c r="B104" s="112"/>
      <c r="C104" s="25" t="s">
        <v>184</v>
      </c>
      <c r="D104" s="11"/>
      <c r="E104" s="11"/>
      <c r="F104" s="11"/>
      <c r="G104" s="11"/>
      <c r="H104" s="11"/>
      <c r="I104" s="11"/>
      <c r="J104" s="11"/>
      <c r="K104" s="11">
        <v>1</v>
      </c>
      <c r="L104" s="11"/>
      <c r="M104" s="11"/>
      <c r="N104" s="11"/>
      <c r="O104" s="11"/>
      <c r="P104" s="11"/>
      <c r="Q104" s="11"/>
      <c r="R104" s="11"/>
      <c r="S104" s="11"/>
      <c r="T104" s="11"/>
      <c r="U104" s="11"/>
      <c r="V104" s="11"/>
      <c r="W104" s="10">
        <f t="shared" si="2"/>
        <v>1</v>
      </c>
    </row>
    <row r="105" spans="2:23" x14ac:dyDescent="0.25">
      <c r="B105" s="112"/>
      <c r="C105" s="25" t="s">
        <v>172</v>
      </c>
      <c r="D105" s="11"/>
      <c r="E105" s="11"/>
      <c r="F105" s="11"/>
      <c r="G105" s="11"/>
      <c r="H105" s="11"/>
      <c r="I105" s="11">
        <v>2</v>
      </c>
      <c r="J105" s="11"/>
      <c r="K105" s="11"/>
      <c r="L105" s="11"/>
      <c r="M105" s="11"/>
      <c r="N105" s="11"/>
      <c r="O105" s="11"/>
      <c r="P105" s="11"/>
      <c r="Q105" s="11"/>
      <c r="R105" s="11"/>
      <c r="S105" s="11"/>
      <c r="T105" s="11"/>
      <c r="U105" s="11"/>
      <c r="V105" s="11"/>
      <c r="W105" s="10">
        <f t="shared" si="2"/>
        <v>2</v>
      </c>
    </row>
    <row r="106" spans="2:23" x14ac:dyDescent="0.25">
      <c r="B106" s="112"/>
      <c r="C106" s="25" t="s">
        <v>222</v>
      </c>
      <c r="D106" s="11"/>
      <c r="E106" s="11"/>
      <c r="F106" s="11"/>
      <c r="G106" s="11"/>
      <c r="H106" s="11"/>
      <c r="I106" s="11"/>
      <c r="J106" s="11"/>
      <c r="K106" s="11"/>
      <c r="L106" s="11"/>
      <c r="M106" s="11"/>
      <c r="N106" s="11"/>
      <c r="O106" s="11"/>
      <c r="P106" s="11"/>
      <c r="Q106" s="11"/>
      <c r="R106" s="11"/>
      <c r="S106" s="11"/>
      <c r="T106" s="11"/>
      <c r="U106" s="11">
        <v>1</v>
      </c>
      <c r="V106" s="11"/>
      <c r="W106" s="10">
        <f t="shared" si="2"/>
        <v>1</v>
      </c>
    </row>
    <row r="107" spans="2:23" x14ac:dyDescent="0.25">
      <c r="B107" s="112"/>
      <c r="C107" s="71" t="s">
        <v>7</v>
      </c>
      <c r="D107" s="11">
        <v>2</v>
      </c>
      <c r="E107" s="11"/>
      <c r="F107" s="11"/>
      <c r="G107" s="11"/>
      <c r="H107" s="11"/>
      <c r="I107" s="11"/>
      <c r="J107" s="11"/>
      <c r="K107" s="11"/>
      <c r="L107" s="11"/>
      <c r="M107" s="11">
        <v>1</v>
      </c>
      <c r="N107" s="11"/>
      <c r="O107" s="11"/>
      <c r="P107" s="11"/>
      <c r="Q107" s="11"/>
      <c r="R107" s="11"/>
      <c r="S107" s="11"/>
      <c r="T107" s="11"/>
      <c r="U107" s="11"/>
      <c r="V107" s="11"/>
      <c r="W107" s="10">
        <f t="shared" si="2"/>
        <v>3</v>
      </c>
    </row>
    <row r="108" spans="2:23" x14ac:dyDescent="0.25">
      <c r="B108" s="112"/>
      <c r="C108" s="10" t="s">
        <v>212</v>
      </c>
      <c r="D108" s="11"/>
      <c r="E108" s="11"/>
      <c r="F108" s="11"/>
      <c r="G108" s="11"/>
      <c r="H108" s="11"/>
      <c r="I108" s="11"/>
      <c r="J108" s="11"/>
      <c r="K108" s="11"/>
      <c r="L108" s="11"/>
      <c r="M108" s="11"/>
      <c r="N108" s="11"/>
      <c r="O108" s="11"/>
      <c r="P108" s="11"/>
      <c r="Q108" s="11"/>
      <c r="R108" s="11"/>
      <c r="S108" s="11">
        <v>1</v>
      </c>
      <c r="T108" s="11"/>
      <c r="U108" s="11"/>
      <c r="V108" s="11"/>
      <c r="W108" s="10">
        <f t="shared" si="2"/>
        <v>1</v>
      </c>
    </row>
    <row r="109" spans="2:23" s="70" customFormat="1" x14ac:dyDescent="0.25">
      <c r="B109" s="112"/>
      <c r="C109" s="71" t="s">
        <v>100</v>
      </c>
      <c r="D109" s="72"/>
      <c r="E109" s="72">
        <v>3</v>
      </c>
      <c r="F109" s="72"/>
      <c r="G109" s="72"/>
      <c r="H109" s="72"/>
      <c r="I109" s="72"/>
      <c r="J109" s="72"/>
      <c r="K109" s="72"/>
      <c r="L109" s="72"/>
      <c r="M109" s="72"/>
      <c r="N109" s="72"/>
      <c r="O109" s="72"/>
      <c r="P109" s="72"/>
      <c r="Q109" s="72"/>
      <c r="R109" s="72"/>
      <c r="S109" s="72"/>
      <c r="T109" s="72"/>
      <c r="U109" s="72"/>
      <c r="V109" s="72">
        <v>5</v>
      </c>
      <c r="W109" s="71">
        <f t="shared" ref="W109:W140" si="3">SUM(D109:V109)</f>
        <v>8</v>
      </c>
    </row>
    <row r="110" spans="2:23" x14ac:dyDescent="0.25">
      <c r="B110" s="112"/>
      <c r="C110" s="10" t="s">
        <v>215</v>
      </c>
      <c r="D110" s="11"/>
      <c r="E110" s="11"/>
      <c r="F110" s="11"/>
      <c r="G110" s="11"/>
      <c r="H110" s="11"/>
      <c r="I110" s="11"/>
      <c r="J110" s="11"/>
      <c r="K110" s="11"/>
      <c r="L110" s="11"/>
      <c r="M110" s="11"/>
      <c r="N110" s="11"/>
      <c r="O110" s="11"/>
      <c r="P110" s="11"/>
      <c r="Q110" s="11"/>
      <c r="R110" s="11"/>
      <c r="S110" s="11">
        <v>1</v>
      </c>
      <c r="T110" s="11"/>
      <c r="U110" s="11"/>
      <c r="V110" s="11"/>
      <c r="W110" s="10">
        <f t="shared" si="3"/>
        <v>1</v>
      </c>
    </row>
    <row r="111" spans="2:23" x14ac:dyDescent="0.25">
      <c r="B111" s="112"/>
      <c r="C111" s="10" t="s">
        <v>154</v>
      </c>
      <c r="D111" s="11"/>
      <c r="E111" s="11"/>
      <c r="F111" s="11"/>
      <c r="G111" s="11"/>
      <c r="H111" s="11"/>
      <c r="I111" s="11">
        <v>1</v>
      </c>
      <c r="J111" s="11"/>
      <c r="K111" s="11"/>
      <c r="L111" s="11"/>
      <c r="M111" s="11"/>
      <c r="N111" s="11"/>
      <c r="O111" s="11"/>
      <c r="P111" s="11"/>
      <c r="Q111" s="11"/>
      <c r="R111" s="11"/>
      <c r="S111" s="11"/>
      <c r="T111" s="11"/>
      <c r="U111" s="11"/>
      <c r="V111" s="11"/>
      <c r="W111" s="10">
        <f t="shared" si="3"/>
        <v>1</v>
      </c>
    </row>
    <row r="112" spans="2:23" x14ac:dyDescent="0.25">
      <c r="B112" s="112"/>
      <c r="C112" s="71" t="s">
        <v>179</v>
      </c>
      <c r="D112" s="11"/>
      <c r="E112" s="11"/>
      <c r="F112" s="11"/>
      <c r="G112" s="11"/>
      <c r="H112" s="11"/>
      <c r="I112" s="11"/>
      <c r="J112" s="11">
        <v>1</v>
      </c>
      <c r="K112" s="11">
        <v>1</v>
      </c>
      <c r="L112" s="11"/>
      <c r="M112" s="11"/>
      <c r="N112" s="11"/>
      <c r="O112" s="11">
        <v>1</v>
      </c>
      <c r="P112" s="11"/>
      <c r="Q112" s="11"/>
      <c r="R112" s="11"/>
      <c r="S112" s="11"/>
      <c r="T112" s="11"/>
      <c r="U112" s="11"/>
      <c r="V112" s="11">
        <v>1</v>
      </c>
      <c r="W112" s="10">
        <f t="shared" si="3"/>
        <v>4</v>
      </c>
    </row>
    <row r="113" spans="2:23" x14ac:dyDescent="0.25">
      <c r="B113" s="112"/>
      <c r="C113" s="25" t="s">
        <v>80</v>
      </c>
      <c r="D113" s="11">
        <v>2</v>
      </c>
      <c r="E113" s="11"/>
      <c r="F113" s="11"/>
      <c r="G113" s="11"/>
      <c r="H113" s="11"/>
      <c r="I113" s="11"/>
      <c r="J113" s="11"/>
      <c r="K113" s="11"/>
      <c r="L113" s="11"/>
      <c r="M113" s="11"/>
      <c r="N113" s="11"/>
      <c r="O113" s="11"/>
      <c r="P113" s="11"/>
      <c r="Q113" s="11"/>
      <c r="R113" s="11"/>
      <c r="S113" s="11"/>
      <c r="T113" s="11"/>
      <c r="U113" s="11"/>
      <c r="V113" s="11"/>
      <c r="W113" s="10">
        <f t="shared" si="3"/>
        <v>2</v>
      </c>
    </row>
    <row r="114" spans="2:23" x14ac:dyDescent="0.25">
      <c r="B114" s="112"/>
      <c r="C114" s="25" t="s">
        <v>160</v>
      </c>
      <c r="D114" s="11"/>
      <c r="E114" s="11"/>
      <c r="F114" s="11"/>
      <c r="G114" s="11"/>
      <c r="H114" s="11"/>
      <c r="I114" s="11">
        <v>1</v>
      </c>
      <c r="J114" s="11"/>
      <c r="K114" s="11"/>
      <c r="L114" s="11"/>
      <c r="M114" s="11"/>
      <c r="N114" s="11"/>
      <c r="O114" s="11"/>
      <c r="P114" s="11"/>
      <c r="Q114" s="11"/>
      <c r="R114" s="11"/>
      <c r="S114" s="11"/>
      <c r="T114" s="11"/>
      <c r="U114" s="11"/>
      <c r="V114" s="11"/>
      <c r="W114" s="10">
        <f t="shared" si="3"/>
        <v>1</v>
      </c>
    </row>
    <row r="115" spans="2:23" x14ac:dyDescent="0.25">
      <c r="B115" s="112"/>
      <c r="C115" s="25" t="s">
        <v>232</v>
      </c>
      <c r="D115" s="11"/>
      <c r="E115" s="11"/>
      <c r="F115" s="11"/>
      <c r="G115" s="11"/>
      <c r="H115" s="11"/>
      <c r="I115" s="11"/>
      <c r="J115" s="11"/>
      <c r="K115" s="11"/>
      <c r="L115" s="11"/>
      <c r="M115" s="11"/>
      <c r="N115" s="11"/>
      <c r="O115" s="11"/>
      <c r="P115" s="11"/>
      <c r="Q115" s="11"/>
      <c r="R115" s="11"/>
      <c r="S115" s="11"/>
      <c r="T115" s="11"/>
      <c r="U115" s="11"/>
      <c r="V115" s="11">
        <v>1</v>
      </c>
      <c r="W115" s="10">
        <f t="shared" si="3"/>
        <v>1</v>
      </c>
    </row>
    <row r="116" spans="2:23" x14ac:dyDescent="0.25">
      <c r="B116" s="112"/>
      <c r="C116" s="25" t="s">
        <v>155</v>
      </c>
      <c r="D116" s="11"/>
      <c r="E116" s="11"/>
      <c r="F116" s="11"/>
      <c r="G116" s="11"/>
      <c r="H116" s="11"/>
      <c r="I116" s="11">
        <v>1</v>
      </c>
      <c r="J116" s="11"/>
      <c r="K116" s="11"/>
      <c r="L116" s="11"/>
      <c r="M116" s="11"/>
      <c r="N116" s="11"/>
      <c r="O116" s="11"/>
      <c r="P116" s="11"/>
      <c r="Q116" s="11"/>
      <c r="R116" s="11"/>
      <c r="S116" s="11"/>
      <c r="T116" s="11"/>
      <c r="U116" s="11"/>
      <c r="V116" s="11"/>
      <c r="W116" s="10">
        <f t="shared" si="3"/>
        <v>1</v>
      </c>
    </row>
    <row r="117" spans="2:23" x14ac:dyDescent="0.25">
      <c r="B117" s="112"/>
      <c r="C117" s="25" t="s">
        <v>237</v>
      </c>
      <c r="D117" s="11"/>
      <c r="E117" s="11"/>
      <c r="F117" s="11"/>
      <c r="G117" s="11"/>
      <c r="H117" s="11"/>
      <c r="I117" s="11"/>
      <c r="J117" s="11"/>
      <c r="K117" s="11"/>
      <c r="L117" s="11"/>
      <c r="M117" s="11"/>
      <c r="N117" s="11"/>
      <c r="O117" s="11"/>
      <c r="P117" s="11"/>
      <c r="Q117" s="11"/>
      <c r="R117" s="11"/>
      <c r="S117" s="11"/>
      <c r="T117" s="11"/>
      <c r="U117" s="11"/>
      <c r="V117" s="11">
        <v>1</v>
      </c>
      <c r="W117" s="10">
        <f t="shared" si="3"/>
        <v>1</v>
      </c>
    </row>
    <row r="118" spans="2:23" x14ac:dyDescent="0.25">
      <c r="B118" s="112"/>
      <c r="C118" s="25" t="s">
        <v>191</v>
      </c>
      <c r="D118" s="11"/>
      <c r="E118" s="11"/>
      <c r="F118" s="11"/>
      <c r="G118" s="11"/>
      <c r="H118" s="11"/>
      <c r="I118" s="11"/>
      <c r="J118" s="11"/>
      <c r="K118" s="11"/>
      <c r="L118" s="11"/>
      <c r="M118" s="11"/>
      <c r="N118" s="11"/>
      <c r="O118" s="11"/>
      <c r="P118" s="11"/>
      <c r="Q118" s="11"/>
      <c r="R118" s="11"/>
      <c r="S118" s="11"/>
      <c r="T118" s="11"/>
      <c r="U118" s="11"/>
      <c r="V118" s="11"/>
      <c r="W118" s="10">
        <f t="shared" si="3"/>
        <v>0</v>
      </c>
    </row>
    <row r="119" spans="2:23" x14ac:dyDescent="0.25">
      <c r="B119" s="112"/>
      <c r="C119" s="10" t="s">
        <v>70</v>
      </c>
      <c r="D119" s="11">
        <v>1</v>
      </c>
      <c r="E119" s="11"/>
      <c r="F119" s="11"/>
      <c r="G119" s="11"/>
      <c r="H119" s="11"/>
      <c r="I119" s="11"/>
      <c r="J119" s="11"/>
      <c r="K119" s="11"/>
      <c r="L119" s="11"/>
      <c r="M119" s="11"/>
      <c r="N119" s="11"/>
      <c r="O119" s="11"/>
      <c r="P119" s="11"/>
      <c r="Q119" s="11"/>
      <c r="R119" s="11"/>
      <c r="S119" s="11"/>
      <c r="T119" s="11"/>
      <c r="U119" s="11"/>
      <c r="V119" s="11"/>
      <c r="W119" s="10">
        <f t="shared" si="3"/>
        <v>1</v>
      </c>
    </row>
    <row r="120" spans="2:23" x14ac:dyDescent="0.25">
      <c r="B120" s="112"/>
      <c r="C120" s="10" t="s">
        <v>209</v>
      </c>
      <c r="D120" s="11"/>
      <c r="E120" s="11"/>
      <c r="F120" s="11"/>
      <c r="G120" s="11"/>
      <c r="H120" s="11"/>
      <c r="I120" s="11"/>
      <c r="J120" s="11"/>
      <c r="K120" s="11"/>
      <c r="L120" s="11"/>
      <c r="M120" s="11"/>
      <c r="N120" s="11"/>
      <c r="O120" s="11"/>
      <c r="P120" s="11"/>
      <c r="Q120" s="11"/>
      <c r="R120" s="11"/>
      <c r="S120" s="11">
        <v>1</v>
      </c>
      <c r="T120" s="11"/>
      <c r="U120" s="11"/>
      <c r="V120" s="11"/>
      <c r="W120" s="10">
        <f t="shared" si="3"/>
        <v>1</v>
      </c>
    </row>
    <row r="121" spans="2:23" x14ac:dyDescent="0.25">
      <c r="B121" s="112"/>
      <c r="C121" s="23" t="s">
        <v>84</v>
      </c>
      <c r="D121" s="31">
        <v>1</v>
      </c>
      <c r="E121" s="31">
        <v>2</v>
      </c>
      <c r="F121" s="31"/>
      <c r="G121" s="31"/>
      <c r="H121" s="31"/>
      <c r="I121" s="31"/>
      <c r="J121" s="31"/>
      <c r="K121" s="31"/>
      <c r="L121" s="31"/>
      <c r="M121" s="31"/>
      <c r="N121" s="31">
        <v>1</v>
      </c>
      <c r="O121" s="31"/>
      <c r="P121" s="31"/>
      <c r="Q121" s="31"/>
      <c r="R121" s="31"/>
      <c r="S121" s="31"/>
      <c r="T121" s="31"/>
      <c r="U121" s="31">
        <v>2</v>
      </c>
      <c r="V121" s="31">
        <v>5</v>
      </c>
      <c r="W121" s="23">
        <f t="shared" si="3"/>
        <v>11</v>
      </c>
    </row>
    <row r="122" spans="2:23" x14ac:dyDescent="0.25">
      <c r="B122" s="112"/>
      <c r="C122" s="25" t="s">
        <v>147</v>
      </c>
      <c r="D122" s="11"/>
      <c r="E122" s="11"/>
      <c r="F122" s="11"/>
      <c r="G122" s="11">
        <v>1</v>
      </c>
      <c r="H122" s="11"/>
      <c r="I122" s="11"/>
      <c r="J122" s="11"/>
      <c r="K122" s="11"/>
      <c r="L122" s="11"/>
      <c r="M122" s="11"/>
      <c r="N122" s="11"/>
      <c r="O122" s="11"/>
      <c r="P122" s="11"/>
      <c r="Q122" s="11"/>
      <c r="R122" s="11"/>
      <c r="S122" s="11"/>
      <c r="T122" s="11"/>
      <c r="U122" s="11"/>
      <c r="V122" s="11"/>
      <c r="W122" s="10">
        <f t="shared" si="3"/>
        <v>1</v>
      </c>
    </row>
    <row r="123" spans="2:23" x14ac:dyDescent="0.25">
      <c r="B123" s="112"/>
      <c r="C123" s="25" t="s">
        <v>141</v>
      </c>
      <c r="D123" s="11"/>
      <c r="E123" s="11"/>
      <c r="F123" s="11"/>
      <c r="G123" s="11">
        <v>1</v>
      </c>
      <c r="H123" s="11"/>
      <c r="I123" s="11"/>
      <c r="J123" s="11"/>
      <c r="K123" s="11"/>
      <c r="L123" s="11"/>
      <c r="M123" s="11"/>
      <c r="N123" s="11"/>
      <c r="O123" s="11"/>
      <c r="P123" s="11"/>
      <c r="Q123" s="11"/>
      <c r="R123" s="11"/>
      <c r="S123" s="11"/>
      <c r="T123" s="11"/>
      <c r="U123" s="11"/>
      <c r="V123" s="11"/>
      <c r="W123" s="10">
        <f t="shared" si="3"/>
        <v>1</v>
      </c>
    </row>
    <row r="124" spans="2:23" x14ac:dyDescent="0.25">
      <c r="B124" s="112"/>
      <c r="C124" s="25" t="s">
        <v>220</v>
      </c>
      <c r="D124" s="11"/>
      <c r="E124" s="11"/>
      <c r="F124" s="11"/>
      <c r="G124" s="11"/>
      <c r="H124" s="11"/>
      <c r="I124" s="11"/>
      <c r="J124" s="11"/>
      <c r="K124" s="11"/>
      <c r="L124" s="11"/>
      <c r="M124" s="11"/>
      <c r="N124" s="11"/>
      <c r="O124" s="11"/>
      <c r="P124" s="11"/>
      <c r="Q124" s="11"/>
      <c r="R124" s="11"/>
      <c r="S124" s="11"/>
      <c r="T124" s="11"/>
      <c r="U124" s="11">
        <v>1</v>
      </c>
      <c r="V124" s="11"/>
      <c r="W124" s="10">
        <f t="shared" si="3"/>
        <v>1</v>
      </c>
    </row>
    <row r="125" spans="2:23" x14ac:dyDescent="0.25">
      <c r="B125" s="112"/>
      <c r="C125" s="25" t="s">
        <v>134</v>
      </c>
      <c r="D125" s="11"/>
      <c r="E125" s="11"/>
      <c r="F125" s="11"/>
      <c r="G125" s="11">
        <v>2</v>
      </c>
      <c r="H125" s="11"/>
      <c r="I125" s="11"/>
      <c r="J125" s="11"/>
      <c r="K125" s="11"/>
      <c r="L125" s="11"/>
      <c r="M125" s="11"/>
      <c r="N125" s="11"/>
      <c r="O125" s="11"/>
      <c r="P125" s="11"/>
      <c r="Q125" s="11"/>
      <c r="R125" s="11"/>
      <c r="S125" s="11"/>
      <c r="T125" s="11"/>
      <c r="U125" s="11"/>
      <c r="V125" s="11"/>
      <c r="W125" s="10">
        <f t="shared" si="3"/>
        <v>2</v>
      </c>
    </row>
    <row r="126" spans="2:23" x14ac:dyDescent="0.25">
      <c r="B126" s="112"/>
      <c r="C126" s="25" t="s">
        <v>180</v>
      </c>
      <c r="D126" s="11"/>
      <c r="E126" s="11"/>
      <c r="F126" s="11"/>
      <c r="G126" s="11"/>
      <c r="H126" s="11"/>
      <c r="I126" s="11"/>
      <c r="J126" s="11">
        <v>1</v>
      </c>
      <c r="K126" s="11"/>
      <c r="L126" s="11"/>
      <c r="M126" s="11"/>
      <c r="N126" s="11"/>
      <c r="O126" s="11"/>
      <c r="P126" s="11"/>
      <c r="Q126" s="11"/>
      <c r="R126" s="11"/>
      <c r="S126" s="11"/>
      <c r="T126" s="11"/>
      <c r="U126" s="11"/>
      <c r="V126" s="11"/>
      <c r="W126" s="10">
        <f t="shared" si="3"/>
        <v>1</v>
      </c>
    </row>
    <row r="127" spans="2:23" x14ac:dyDescent="0.25">
      <c r="B127" s="112"/>
      <c r="C127" s="10" t="s">
        <v>76</v>
      </c>
      <c r="D127" s="11">
        <v>1</v>
      </c>
      <c r="E127" s="11"/>
      <c r="F127" s="11"/>
      <c r="G127" s="11"/>
      <c r="H127" s="11"/>
      <c r="I127" s="11"/>
      <c r="J127" s="11"/>
      <c r="K127" s="11"/>
      <c r="L127" s="11"/>
      <c r="M127" s="11"/>
      <c r="N127" s="11"/>
      <c r="O127" s="11"/>
      <c r="P127" s="11"/>
      <c r="Q127" s="11"/>
      <c r="R127" s="11"/>
      <c r="S127" s="11"/>
      <c r="T127" s="11"/>
      <c r="U127" s="11"/>
      <c r="V127" s="11"/>
      <c r="W127" s="10">
        <f t="shared" si="3"/>
        <v>1</v>
      </c>
    </row>
    <row r="128" spans="2:23" x14ac:dyDescent="0.25">
      <c r="B128" s="112"/>
      <c r="C128" s="10" t="s">
        <v>194</v>
      </c>
      <c r="D128" s="11"/>
      <c r="E128" s="11"/>
      <c r="F128" s="11"/>
      <c r="G128" s="11"/>
      <c r="H128" s="11"/>
      <c r="I128" s="11"/>
      <c r="J128" s="11"/>
      <c r="K128" s="11"/>
      <c r="L128" s="11"/>
      <c r="M128" s="11">
        <v>1</v>
      </c>
      <c r="N128" s="11"/>
      <c r="O128" s="11"/>
      <c r="P128" s="11">
        <v>1</v>
      </c>
      <c r="Q128" s="11"/>
      <c r="R128" s="11"/>
      <c r="S128" s="11"/>
      <c r="T128" s="11"/>
      <c r="U128" s="11"/>
      <c r="V128" s="11"/>
      <c r="W128" s="10">
        <f t="shared" si="3"/>
        <v>2</v>
      </c>
    </row>
    <row r="129" spans="2:23" x14ac:dyDescent="0.25">
      <c r="B129" s="112"/>
      <c r="C129" s="10" t="s">
        <v>166</v>
      </c>
      <c r="D129" s="11"/>
      <c r="E129" s="11"/>
      <c r="F129" s="11"/>
      <c r="G129" s="11"/>
      <c r="H129" s="11"/>
      <c r="I129" s="11">
        <v>1</v>
      </c>
      <c r="J129" s="11"/>
      <c r="K129" s="11"/>
      <c r="L129" s="11"/>
      <c r="M129" s="11"/>
      <c r="N129" s="11"/>
      <c r="O129" s="11"/>
      <c r="P129" s="11"/>
      <c r="Q129" s="11"/>
      <c r="R129" s="11"/>
      <c r="S129" s="11"/>
      <c r="T129" s="11"/>
      <c r="U129" s="11"/>
      <c r="V129" s="11"/>
      <c r="W129" s="10">
        <f t="shared" si="3"/>
        <v>1</v>
      </c>
    </row>
    <row r="130" spans="2:23" x14ac:dyDescent="0.25">
      <c r="B130" s="112"/>
      <c r="C130" s="10" t="s">
        <v>139</v>
      </c>
      <c r="D130" s="11"/>
      <c r="E130" s="11"/>
      <c r="F130" s="11"/>
      <c r="G130" s="11">
        <v>1</v>
      </c>
      <c r="H130" s="11"/>
      <c r="I130" s="11"/>
      <c r="J130" s="11"/>
      <c r="K130" s="11"/>
      <c r="L130" s="11"/>
      <c r="M130" s="11"/>
      <c r="N130" s="11"/>
      <c r="O130" s="11"/>
      <c r="P130" s="11"/>
      <c r="Q130" s="11"/>
      <c r="R130" s="11"/>
      <c r="S130" s="11">
        <v>1</v>
      </c>
      <c r="T130" s="11"/>
      <c r="U130" s="11"/>
      <c r="V130" s="11"/>
      <c r="W130" s="10">
        <f t="shared" si="3"/>
        <v>2</v>
      </c>
    </row>
    <row r="131" spans="2:23" x14ac:dyDescent="0.25">
      <c r="B131" s="112"/>
      <c r="C131" s="10" t="s">
        <v>151</v>
      </c>
      <c r="D131" s="11"/>
      <c r="E131" s="11"/>
      <c r="F131" s="11"/>
      <c r="G131" s="11"/>
      <c r="H131" s="11">
        <v>1</v>
      </c>
      <c r="I131" s="11"/>
      <c r="J131" s="11"/>
      <c r="K131" s="11"/>
      <c r="L131" s="11"/>
      <c r="M131" s="11"/>
      <c r="N131" s="11"/>
      <c r="O131" s="11"/>
      <c r="P131" s="11"/>
      <c r="Q131" s="11"/>
      <c r="R131" s="11"/>
      <c r="S131" s="11"/>
      <c r="T131" s="11"/>
      <c r="U131" s="11"/>
      <c r="V131" s="11"/>
      <c r="W131" s="10">
        <f t="shared" si="3"/>
        <v>1</v>
      </c>
    </row>
    <row r="132" spans="2:23" x14ac:dyDescent="0.25">
      <c r="B132" s="112"/>
      <c r="C132" s="23" t="s">
        <v>71</v>
      </c>
      <c r="D132" s="31">
        <v>7</v>
      </c>
      <c r="E132" s="31">
        <v>2</v>
      </c>
      <c r="F132" s="31"/>
      <c r="G132" s="31"/>
      <c r="H132" s="31"/>
      <c r="I132" s="31"/>
      <c r="J132" s="31"/>
      <c r="K132" s="31">
        <v>6</v>
      </c>
      <c r="L132" s="31">
        <v>5</v>
      </c>
      <c r="M132" s="31">
        <v>8</v>
      </c>
      <c r="N132" s="31">
        <v>3</v>
      </c>
      <c r="O132" s="31">
        <v>5</v>
      </c>
      <c r="P132" s="31">
        <v>6</v>
      </c>
      <c r="Q132" s="31">
        <v>4</v>
      </c>
      <c r="R132" s="31"/>
      <c r="S132" s="31">
        <v>2</v>
      </c>
      <c r="T132" s="31">
        <v>3</v>
      </c>
      <c r="U132" s="31">
        <v>2</v>
      </c>
      <c r="V132" s="31">
        <v>2</v>
      </c>
      <c r="W132" s="23">
        <f t="shared" si="3"/>
        <v>55</v>
      </c>
    </row>
    <row r="133" spans="2:23" x14ac:dyDescent="0.25">
      <c r="B133" s="112"/>
      <c r="C133" s="10" t="s">
        <v>185</v>
      </c>
      <c r="D133" s="11"/>
      <c r="E133" s="11"/>
      <c r="F133" s="11"/>
      <c r="G133" s="11"/>
      <c r="H133" s="11"/>
      <c r="I133" s="11"/>
      <c r="J133" s="11"/>
      <c r="K133" s="11">
        <v>1</v>
      </c>
      <c r="L133" s="11"/>
      <c r="M133" s="11">
        <v>1</v>
      </c>
      <c r="N133" s="11"/>
      <c r="O133" s="11"/>
      <c r="P133" s="11">
        <v>1</v>
      </c>
      <c r="Q133" s="11"/>
      <c r="R133" s="11"/>
      <c r="S133" s="11"/>
      <c r="T133" s="11">
        <v>1</v>
      </c>
      <c r="U133" s="11"/>
      <c r="V133" s="11"/>
      <c r="W133" s="10">
        <f t="shared" si="3"/>
        <v>4</v>
      </c>
    </row>
    <row r="134" spans="2:23" x14ac:dyDescent="0.25">
      <c r="B134" s="112"/>
      <c r="C134" s="10" t="s">
        <v>105</v>
      </c>
      <c r="D134" s="11"/>
      <c r="E134" s="11"/>
      <c r="F134" s="11">
        <v>1</v>
      </c>
      <c r="G134" s="11"/>
      <c r="H134" s="11"/>
      <c r="I134" s="11"/>
      <c r="J134" s="11"/>
      <c r="K134" s="11"/>
      <c r="L134" s="11"/>
      <c r="M134" s="11"/>
      <c r="N134" s="11"/>
      <c r="O134" s="11"/>
      <c r="P134" s="11"/>
      <c r="Q134" s="11"/>
      <c r="R134" s="11"/>
      <c r="S134" s="11"/>
      <c r="T134" s="11"/>
      <c r="U134" s="11"/>
      <c r="V134" s="11"/>
      <c r="W134" s="10">
        <f t="shared" si="3"/>
        <v>1</v>
      </c>
    </row>
    <row r="135" spans="2:23" x14ac:dyDescent="0.25">
      <c r="B135" s="112"/>
      <c r="C135" s="10" t="s">
        <v>192</v>
      </c>
      <c r="D135" s="11"/>
      <c r="E135" s="11"/>
      <c r="F135" s="11"/>
      <c r="G135" s="11"/>
      <c r="H135" s="11"/>
      <c r="I135" s="11"/>
      <c r="J135" s="11"/>
      <c r="K135" s="11"/>
      <c r="L135" s="11">
        <v>1</v>
      </c>
      <c r="M135" s="11"/>
      <c r="N135" s="11"/>
      <c r="O135" s="11"/>
      <c r="P135" s="11"/>
      <c r="Q135" s="11"/>
      <c r="R135" s="11"/>
      <c r="S135" s="11"/>
      <c r="T135" s="11"/>
      <c r="U135" s="11"/>
      <c r="V135" s="11"/>
      <c r="W135" s="10">
        <f t="shared" si="3"/>
        <v>1</v>
      </c>
    </row>
    <row r="136" spans="2:23" x14ac:dyDescent="0.25">
      <c r="B136" s="112"/>
      <c r="C136" s="10" t="s">
        <v>193</v>
      </c>
      <c r="D136" s="11"/>
      <c r="E136" s="11"/>
      <c r="F136" s="11"/>
      <c r="G136" s="11"/>
      <c r="H136" s="11"/>
      <c r="I136" s="11"/>
      <c r="J136" s="11"/>
      <c r="K136" s="11"/>
      <c r="L136" s="11">
        <v>1</v>
      </c>
      <c r="M136" s="11"/>
      <c r="N136" s="11"/>
      <c r="O136" s="11"/>
      <c r="P136" s="11"/>
      <c r="Q136" s="11"/>
      <c r="R136" s="11"/>
      <c r="S136" s="11"/>
      <c r="T136" s="11"/>
      <c r="U136" s="11"/>
      <c r="V136" s="11"/>
      <c r="W136" s="10">
        <f t="shared" si="3"/>
        <v>1</v>
      </c>
    </row>
    <row r="137" spans="2:23" x14ac:dyDescent="0.25">
      <c r="B137" s="112"/>
      <c r="C137" s="10" t="s">
        <v>227</v>
      </c>
      <c r="D137" s="11"/>
      <c r="E137" s="11"/>
      <c r="F137" s="11"/>
      <c r="G137" s="11"/>
      <c r="H137" s="11"/>
      <c r="I137" s="11"/>
      <c r="J137" s="11"/>
      <c r="K137" s="11"/>
      <c r="L137" s="11"/>
      <c r="M137" s="11"/>
      <c r="N137" s="11"/>
      <c r="O137" s="11"/>
      <c r="P137" s="11"/>
      <c r="Q137" s="11"/>
      <c r="R137" s="11"/>
      <c r="S137" s="11"/>
      <c r="T137" s="11"/>
      <c r="U137" s="11"/>
      <c r="V137" s="11">
        <v>1</v>
      </c>
      <c r="W137" s="10">
        <f t="shared" si="3"/>
        <v>1</v>
      </c>
    </row>
    <row r="138" spans="2:23" x14ac:dyDescent="0.25">
      <c r="B138" s="112"/>
      <c r="C138" s="10" t="s">
        <v>176</v>
      </c>
      <c r="D138" s="11"/>
      <c r="E138" s="11"/>
      <c r="F138" s="11"/>
      <c r="G138" s="11"/>
      <c r="H138" s="11"/>
      <c r="I138" s="11">
        <v>1</v>
      </c>
      <c r="J138" s="11"/>
      <c r="K138" s="11"/>
      <c r="L138" s="11"/>
      <c r="M138" s="11"/>
      <c r="N138" s="11"/>
      <c r="O138" s="11"/>
      <c r="P138" s="11"/>
      <c r="Q138" s="11"/>
      <c r="R138" s="11"/>
      <c r="S138" s="11"/>
      <c r="T138" s="11"/>
      <c r="U138" s="11"/>
      <c r="V138" s="11"/>
      <c r="W138" s="10">
        <f t="shared" si="3"/>
        <v>1</v>
      </c>
    </row>
    <row r="139" spans="2:23" x14ac:dyDescent="0.25">
      <c r="B139" s="112"/>
      <c r="C139" s="10" t="s">
        <v>173</v>
      </c>
      <c r="D139" s="11"/>
      <c r="E139" s="11"/>
      <c r="F139" s="11"/>
      <c r="G139" s="11"/>
      <c r="H139" s="11"/>
      <c r="I139" s="11">
        <v>1</v>
      </c>
      <c r="J139" s="11"/>
      <c r="K139" s="11"/>
      <c r="L139" s="11"/>
      <c r="M139" s="11"/>
      <c r="N139" s="11">
        <v>1</v>
      </c>
      <c r="O139" s="11"/>
      <c r="P139" s="11"/>
      <c r="Q139" s="11"/>
      <c r="R139" s="11"/>
      <c r="S139" s="11">
        <v>1</v>
      </c>
      <c r="T139" s="11"/>
      <c r="U139" s="11"/>
      <c r="V139" s="11"/>
      <c r="W139" s="10">
        <f t="shared" si="3"/>
        <v>3</v>
      </c>
    </row>
    <row r="140" spans="2:23" x14ac:dyDescent="0.25">
      <c r="B140" s="112"/>
      <c r="C140" s="10" t="s">
        <v>233</v>
      </c>
      <c r="D140" s="11"/>
      <c r="E140" s="11"/>
      <c r="F140" s="11"/>
      <c r="G140" s="11"/>
      <c r="H140" s="11"/>
      <c r="I140" s="11"/>
      <c r="J140" s="11"/>
      <c r="K140" s="11"/>
      <c r="L140" s="11"/>
      <c r="M140" s="11"/>
      <c r="N140" s="11"/>
      <c r="O140" s="11"/>
      <c r="P140" s="11"/>
      <c r="Q140" s="11"/>
      <c r="R140" s="11"/>
      <c r="S140" s="11"/>
      <c r="T140" s="11"/>
      <c r="U140" s="11"/>
      <c r="V140" s="11">
        <v>1</v>
      </c>
      <c r="W140" s="10">
        <f t="shared" si="3"/>
        <v>1</v>
      </c>
    </row>
    <row r="141" spans="2:23" x14ac:dyDescent="0.25">
      <c r="B141" s="112"/>
      <c r="C141" s="10" t="s">
        <v>140</v>
      </c>
      <c r="D141" s="11"/>
      <c r="E141" s="11"/>
      <c r="F141" s="11"/>
      <c r="G141" s="11">
        <v>2</v>
      </c>
      <c r="H141" s="11"/>
      <c r="I141" s="11"/>
      <c r="J141" s="11"/>
      <c r="K141" s="11"/>
      <c r="L141" s="11"/>
      <c r="M141" s="11"/>
      <c r="N141" s="11"/>
      <c r="O141" s="11"/>
      <c r="P141" s="11"/>
      <c r="Q141" s="11"/>
      <c r="R141" s="11"/>
      <c r="S141" s="11"/>
      <c r="T141" s="11"/>
      <c r="U141" s="11"/>
      <c r="V141" s="11"/>
      <c r="W141" s="10">
        <f t="shared" ref="W141:W172" si="4">SUM(D141:V141)</f>
        <v>2</v>
      </c>
    </row>
    <row r="142" spans="2:23" x14ac:dyDescent="0.25">
      <c r="B142" s="112"/>
      <c r="C142" s="10" t="s">
        <v>132</v>
      </c>
      <c r="D142" s="11"/>
      <c r="E142" s="11"/>
      <c r="F142" s="11"/>
      <c r="G142" s="11">
        <v>1</v>
      </c>
      <c r="H142" s="11"/>
      <c r="I142" s="11"/>
      <c r="J142" s="11"/>
      <c r="K142" s="11"/>
      <c r="L142" s="11"/>
      <c r="M142" s="11"/>
      <c r="N142" s="11"/>
      <c r="O142" s="11"/>
      <c r="P142" s="11"/>
      <c r="Q142" s="11"/>
      <c r="R142" s="11"/>
      <c r="S142" s="11"/>
      <c r="T142" s="11"/>
      <c r="U142" s="11"/>
      <c r="V142" s="11"/>
      <c r="W142" s="10">
        <f t="shared" si="4"/>
        <v>1</v>
      </c>
    </row>
    <row r="143" spans="2:23" x14ac:dyDescent="0.25">
      <c r="B143" s="112"/>
      <c r="C143" s="10" t="s">
        <v>109</v>
      </c>
      <c r="D143" s="11"/>
      <c r="E143" s="11"/>
      <c r="F143" s="11"/>
      <c r="G143" s="11">
        <v>2</v>
      </c>
      <c r="H143" s="11"/>
      <c r="I143" s="11"/>
      <c r="J143" s="11"/>
      <c r="K143" s="11"/>
      <c r="L143" s="11"/>
      <c r="M143" s="11"/>
      <c r="N143" s="11"/>
      <c r="O143" s="11"/>
      <c r="P143" s="11"/>
      <c r="Q143" s="11"/>
      <c r="R143" s="11"/>
      <c r="S143" s="11"/>
      <c r="T143" s="11"/>
      <c r="U143" s="11"/>
      <c r="V143" s="11"/>
      <c r="W143" s="10">
        <f t="shared" si="4"/>
        <v>2</v>
      </c>
    </row>
    <row r="144" spans="2:23" x14ac:dyDescent="0.25">
      <c r="B144" s="112"/>
      <c r="C144" s="10" t="s">
        <v>77</v>
      </c>
      <c r="D144" s="11">
        <v>1</v>
      </c>
      <c r="E144" s="11"/>
      <c r="F144" s="11"/>
      <c r="G144" s="11"/>
      <c r="H144" s="11"/>
      <c r="I144" s="11"/>
      <c r="J144" s="11"/>
      <c r="K144" s="11"/>
      <c r="L144" s="11"/>
      <c r="M144" s="11"/>
      <c r="N144" s="11"/>
      <c r="O144" s="11"/>
      <c r="P144" s="11"/>
      <c r="Q144" s="11"/>
      <c r="R144" s="11"/>
      <c r="S144" s="11"/>
      <c r="T144" s="11"/>
      <c r="U144" s="11"/>
      <c r="V144" s="11"/>
      <c r="W144" s="10">
        <f t="shared" si="4"/>
        <v>1</v>
      </c>
    </row>
    <row r="145" spans="2:23" x14ac:dyDescent="0.25">
      <c r="B145" s="112"/>
      <c r="C145" s="10" t="s">
        <v>167</v>
      </c>
      <c r="D145" s="11"/>
      <c r="E145" s="11"/>
      <c r="F145" s="11"/>
      <c r="G145" s="11"/>
      <c r="H145" s="11"/>
      <c r="I145" s="11">
        <v>1</v>
      </c>
      <c r="J145" s="11"/>
      <c r="K145" s="11"/>
      <c r="L145" s="11"/>
      <c r="M145" s="11"/>
      <c r="N145" s="11"/>
      <c r="O145" s="11"/>
      <c r="P145" s="11"/>
      <c r="Q145" s="11"/>
      <c r="R145" s="11"/>
      <c r="S145" s="11"/>
      <c r="T145" s="11"/>
      <c r="U145" s="11"/>
      <c r="V145" s="11"/>
      <c r="W145" s="10">
        <f t="shared" si="4"/>
        <v>1</v>
      </c>
    </row>
    <row r="146" spans="2:23" x14ac:dyDescent="0.25">
      <c r="B146" s="112"/>
      <c r="C146" s="10" t="s">
        <v>133</v>
      </c>
      <c r="D146" s="11"/>
      <c r="E146" s="11"/>
      <c r="F146" s="11"/>
      <c r="G146" s="11">
        <v>1</v>
      </c>
      <c r="H146" s="11"/>
      <c r="I146" s="11"/>
      <c r="J146" s="11"/>
      <c r="K146" s="11"/>
      <c r="L146" s="11"/>
      <c r="M146" s="11"/>
      <c r="N146" s="11"/>
      <c r="O146" s="11"/>
      <c r="P146" s="11"/>
      <c r="Q146" s="11"/>
      <c r="R146" s="11"/>
      <c r="S146" s="11"/>
      <c r="T146" s="11"/>
      <c r="U146" s="11"/>
      <c r="V146" s="11"/>
      <c r="W146" s="10">
        <f t="shared" si="4"/>
        <v>1</v>
      </c>
    </row>
    <row r="147" spans="2:23" x14ac:dyDescent="0.25">
      <c r="B147" s="112"/>
      <c r="C147" s="10" t="s">
        <v>177</v>
      </c>
      <c r="D147" s="11"/>
      <c r="E147" s="11"/>
      <c r="F147" s="11"/>
      <c r="G147" s="11"/>
      <c r="H147" s="11"/>
      <c r="I147" s="11">
        <v>1</v>
      </c>
      <c r="J147" s="11"/>
      <c r="K147" s="11"/>
      <c r="L147" s="11"/>
      <c r="M147" s="11"/>
      <c r="N147" s="11">
        <v>1</v>
      </c>
      <c r="O147" s="11"/>
      <c r="P147" s="11"/>
      <c r="Q147" s="11"/>
      <c r="R147" s="11"/>
      <c r="S147" s="11"/>
      <c r="T147" s="11"/>
      <c r="U147" s="11"/>
      <c r="V147" s="11"/>
      <c r="W147" s="10">
        <f t="shared" si="4"/>
        <v>2</v>
      </c>
    </row>
    <row r="148" spans="2:23" x14ac:dyDescent="0.25">
      <c r="B148" s="112"/>
      <c r="C148" s="10" t="s">
        <v>189</v>
      </c>
      <c r="D148" s="11"/>
      <c r="E148" s="11"/>
      <c r="F148" s="11"/>
      <c r="G148" s="11"/>
      <c r="H148" s="11"/>
      <c r="I148" s="11"/>
      <c r="J148" s="11"/>
      <c r="K148" s="11"/>
      <c r="L148" s="11">
        <v>1</v>
      </c>
      <c r="M148" s="11"/>
      <c r="N148" s="11"/>
      <c r="O148" s="11"/>
      <c r="P148" s="11"/>
      <c r="Q148" s="11"/>
      <c r="R148" s="11"/>
      <c r="S148" s="11"/>
      <c r="T148" s="11"/>
      <c r="U148" s="11"/>
      <c r="V148" s="11"/>
      <c r="W148" s="10">
        <f t="shared" si="4"/>
        <v>1</v>
      </c>
    </row>
    <row r="149" spans="2:23" x14ac:dyDescent="0.25">
      <c r="B149" s="112"/>
      <c r="C149" s="10" t="s">
        <v>186</v>
      </c>
      <c r="D149" s="11"/>
      <c r="E149" s="11"/>
      <c r="F149" s="11"/>
      <c r="G149" s="11"/>
      <c r="H149" s="11"/>
      <c r="I149" s="11"/>
      <c r="J149" s="11"/>
      <c r="K149" s="11">
        <v>1</v>
      </c>
      <c r="L149" s="11"/>
      <c r="M149" s="11"/>
      <c r="N149" s="11"/>
      <c r="O149" s="11"/>
      <c r="P149" s="11"/>
      <c r="Q149" s="11"/>
      <c r="R149" s="11"/>
      <c r="S149" s="11"/>
      <c r="T149" s="11"/>
      <c r="U149" s="11"/>
      <c r="V149" s="11"/>
      <c r="W149" s="10">
        <f t="shared" si="4"/>
        <v>1</v>
      </c>
    </row>
    <row r="150" spans="2:23" x14ac:dyDescent="0.25">
      <c r="B150" s="112"/>
      <c r="C150" s="10" t="s">
        <v>119</v>
      </c>
      <c r="D150" s="11"/>
      <c r="E150" s="11"/>
      <c r="F150" s="11"/>
      <c r="G150" s="11">
        <v>1</v>
      </c>
      <c r="H150" s="11"/>
      <c r="I150" s="11"/>
      <c r="J150" s="11"/>
      <c r="K150" s="11"/>
      <c r="L150" s="11"/>
      <c r="M150" s="11"/>
      <c r="N150" s="11"/>
      <c r="O150" s="11"/>
      <c r="P150" s="11"/>
      <c r="Q150" s="11"/>
      <c r="R150" s="11"/>
      <c r="S150" s="11"/>
      <c r="T150" s="11"/>
      <c r="U150" s="11"/>
      <c r="V150" s="11"/>
      <c r="W150" s="10">
        <f t="shared" si="4"/>
        <v>1</v>
      </c>
    </row>
    <row r="151" spans="2:23" x14ac:dyDescent="0.25">
      <c r="B151" s="112"/>
      <c r="C151" s="10" t="s">
        <v>124</v>
      </c>
      <c r="D151" s="11"/>
      <c r="E151" s="11"/>
      <c r="F151" s="11"/>
      <c r="G151" s="11">
        <v>1</v>
      </c>
      <c r="H151" s="11"/>
      <c r="I151" s="11"/>
      <c r="J151" s="11"/>
      <c r="K151" s="11"/>
      <c r="L151" s="11"/>
      <c r="M151" s="11"/>
      <c r="N151" s="11"/>
      <c r="O151" s="11"/>
      <c r="P151" s="11"/>
      <c r="Q151" s="11"/>
      <c r="R151" s="11"/>
      <c r="S151" s="11"/>
      <c r="T151" s="11"/>
      <c r="U151" s="11"/>
      <c r="V151" s="11"/>
      <c r="W151" s="10">
        <f t="shared" si="4"/>
        <v>1</v>
      </c>
    </row>
    <row r="152" spans="2:23" x14ac:dyDescent="0.25">
      <c r="B152" s="112"/>
      <c r="C152" s="10" t="s">
        <v>174</v>
      </c>
      <c r="D152" s="11"/>
      <c r="E152" s="11"/>
      <c r="F152" s="11"/>
      <c r="G152" s="11"/>
      <c r="H152" s="11"/>
      <c r="I152" s="11">
        <v>1</v>
      </c>
      <c r="J152" s="11"/>
      <c r="K152" s="11"/>
      <c r="L152" s="11"/>
      <c r="M152" s="11"/>
      <c r="N152" s="11"/>
      <c r="O152" s="11"/>
      <c r="P152" s="11"/>
      <c r="Q152" s="11"/>
      <c r="R152" s="11"/>
      <c r="S152" s="11"/>
      <c r="T152" s="11"/>
      <c r="U152" s="11"/>
      <c r="V152" s="11"/>
      <c r="W152" s="10">
        <f t="shared" si="4"/>
        <v>1</v>
      </c>
    </row>
    <row r="153" spans="2:23" x14ac:dyDescent="0.25">
      <c r="B153" s="112"/>
      <c r="C153" s="10" t="s">
        <v>148</v>
      </c>
      <c r="D153" s="11"/>
      <c r="E153" s="11"/>
      <c r="F153" s="11"/>
      <c r="G153" s="11">
        <v>1</v>
      </c>
      <c r="H153" s="11"/>
      <c r="I153" s="11"/>
      <c r="J153" s="11"/>
      <c r="K153" s="11"/>
      <c r="L153" s="11"/>
      <c r="M153" s="11"/>
      <c r="N153" s="11"/>
      <c r="O153" s="11"/>
      <c r="P153" s="11"/>
      <c r="Q153" s="11"/>
      <c r="R153" s="11"/>
      <c r="S153" s="11"/>
      <c r="T153" s="11"/>
      <c r="U153" s="11"/>
      <c r="V153" s="11"/>
      <c r="W153" s="10">
        <f t="shared" si="4"/>
        <v>1</v>
      </c>
    </row>
    <row r="154" spans="2:23" x14ac:dyDescent="0.25">
      <c r="B154" s="112"/>
      <c r="C154" s="10" t="s">
        <v>223</v>
      </c>
      <c r="D154" s="11"/>
      <c r="E154" s="11"/>
      <c r="F154" s="11"/>
      <c r="G154" s="11"/>
      <c r="H154" s="11"/>
      <c r="I154" s="11"/>
      <c r="J154" s="11"/>
      <c r="K154" s="11"/>
      <c r="L154" s="11"/>
      <c r="M154" s="11"/>
      <c r="N154" s="11"/>
      <c r="O154" s="11"/>
      <c r="P154" s="11"/>
      <c r="Q154" s="11"/>
      <c r="R154" s="11"/>
      <c r="S154" s="11"/>
      <c r="T154" s="11"/>
      <c r="U154" s="11">
        <v>1</v>
      </c>
      <c r="V154" s="11"/>
      <c r="W154" s="10">
        <f t="shared" si="4"/>
        <v>1</v>
      </c>
    </row>
    <row r="155" spans="2:23" x14ac:dyDescent="0.25">
      <c r="B155" s="112"/>
      <c r="C155" s="10" t="s">
        <v>161</v>
      </c>
      <c r="D155" s="11"/>
      <c r="E155" s="11"/>
      <c r="F155" s="11"/>
      <c r="G155" s="11"/>
      <c r="H155" s="11"/>
      <c r="I155" s="11">
        <v>1</v>
      </c>
      <c r="J155" s="11"/>
      <c r="K155" s="11"/>
      <c r="L155" s="11"/>
      <c r="M155" s="11"/>
      <c r="N155" s="11"/>
      <c r="O155" s="11"/>
      <c r="P155" s="11"/>
      <c r="Q155" s="11"/>
      <c r="R155" s="11"/>
      <c r="S155" s="11"/>
      <c r="T155" s="11"/>
      <c r="U155" s="11"/>
      <c r="V155" s="11"/>
      <c r="W155" s="10">
        <f t="shared" si="4"/>
        <v>1</v>
      </c>
    </row>
    <row r="156" spans="2:23" x14ac:dyDescent="0.25">
      <c r="B156" s="112"/>
      <c r="C156" s="10" t="s">
        <v>142</v>
      </c>
      <c r="D156" s="11"/>
      <c r="E156" s="11"/>
      <c r="F156" s="11"/>
      <c r="G156" s="11">
        <v>1</v>
      </c>
      <c r="H156" s="11"/>
      <c r="I156" s="11"/>
      <c r="J156" s="11"/>
      <c r="K156" s="11"/>
      <c r="L156" s="11"/>
      <c r="M156" s="11"/>
      <c r="N156" s="11"/>
      <c r="O156" s="11"/>
      <c r="P156" s="11"/>
      <c r="Q156" s="11"/>
      <c r="R156" s="11"/>
      <c r="S156" s="11"/>
      <c r="T156" s="11"/>
      <c r="U156" s="11"/>
      <c r="V156" s="11"/>
      <c r="W156" s="10">
        <f t="shared" si="4"/>
        <v>1</v>
      </c>
    </row>
    <row r="157" spans="2:23" x14ac:dyDescent="0.25">
      <c r="B157" s="112"/>
      <c r="C157" s="10" t="s">
        <v>224</v>
      </c>
      <c r="D157" s="11"/>
      <c r="E157" s="11"/>
      <c r="F157" s="11"/>
      <c r="G157" s="11"/>
      <c r="H157" s="11"/>
      <c r="I157" s="11"/>
      <c r="J157" s="11"/>
      <c r="K157" s="11"/>
      <c r="L157" s="11"/>
      <c r="M157" s="11"/>
      <c r="N157" s="11"/>
      <c r="O157" s="11"/>
      <c r="P157" s="11"/>
      <c r="Q157" s="11"/>
      <c r="R157" s="11"/>
      <c r="S157" s="11"/>
      <c r="T157" s="11"/>
      <c r="U157" s="11">
        <v>1</v>
      </c>
      <c r="V157" s="11"/>
      <c r="W157" s="10">
        <f t="shared" si="4"/>
        <v>1</v>
      </c>
    </row>
    <row r="158" spans="2:23" x14ac:dyDescent="0.25">
      <c r="B158" s="112"/>
      <c r="C158" s="10" t="s">
        <v>162</v>
      </c>
      <c r="D158" s="11"/>
      <c r="E158" s="11"/>
      <c r="F158" s="11"/>
      <c r="G158" s="11"/>
      <c r="H158" s="11"/>
      <c r="I158" s="11">
        <v>1</v>
      </c>
      <c r="J158" s="11"/>
      <c r="K158" s="11"/>
      <c r="L158" s="11"/>
      <c r="M158" s="11"/>
      <c r="N158" s="11"/>
      <c r="O158" s="11"/>
      <c r="P158" s="11"/>
      <c r="Q158" s="11"/>
      <c r="R158" s="11"/>
      <c r="S158" s="11"/>
      <c r="T158" s="11"/>
      <c r="U158" s="11"/>
      <c r="V158" s="11"/>
      <c r="W158" s="10">
        <f t="shared" si="4"/>
        <v>1</v>
      </c>
    </row>
    <row r="159" spans="2:23" x14ac:dyDescent="0.25">
      <c r="B159" s="112"/>
      <c r="C159" s="10" t="s">
        <v>125</v>
      </c>
      <c r="D159" s="11"/>
      <c r="E159" s="11"/>
      <c r="F159" s="11"/>
      <c r="G159" s="11">
        <v>1</v>
      </c>
      <c r="H159" s="11"/>
      <c r="I159" s="11"/>
      <c r="J159" s="11"/>
      <c r="K159" s="11"/>
      <c r="L159" s="11">
        <v>1</v>
      </c>
      <c r="M159" s="11"/>
      <c r="N159" s="11"/>
      <c r="O159" s="11"/>
      <c r="P159" s="11"/>
      <c r="Q159" s="11"/>
      <c r="R159" s="11"/>
      <c r="S159" s="11"/>
      <c r="T159" s="11"/>
      <c r="U159" s="11"/>
      <c r="V159" s="11"/>
      <c r="W159" s="10">
        <f t="shared" si="4"/>
        <v>2</v>
      </c>
    </row>
    <row r="160" spans="2:23" x14ac:dyDescent="0.25">
      <c r="B160" s="112"/>
      <c r="C160" s="71" t="s">
        <v>94</v>
      </c>
      <c r="D160" s="11"/>
      <c r="E160" s="11">
        <v>2</v>
      </c>
      <c r="F160" s="11"/>
      <c r="G160" s="11"/>
      <c r="H160" s="11"/>
      <c r="I160" s="11"/>
      <c r="J160" s="11"/>
      <c r="K160" s="11"/>
      <c r="L160" s="11"/>
      <c r="M160" s="11"/>
      <c r="N160" s="11"/>
      <c r="O160" s="11"/>
      <c r="P160" s="11"/>
      <c r="Q160" s="11"/>
      <c r="R160" s="11"/>
      <c r="S160" s="11"/>
      <c r="T160" s="11"/>
      <c r="U160" s="11"/>
      <c r="V160" s="11"/>
      <c r="W160" s="10">
        <f t="shared" si="4"/>
        <v>2</v>
      </c>
    </row>
    <row r="161" spans="2:23" x14ac:dyDescent="0.25">
      <c r="B161" s="112"/>
      <c r="C161" s="10" t="s">
        <v>101</v>
      </c>
      <c r="D161" s="11"/>
      <c r="E161" s="11">
        <v>1</v>
      </c>
      <c r="F161" s="11"/>
      <c r="G161" s="11"/>
      <c r="H161" s="11"/>
      <c r="I161" s="11"/>
      <c r="J161" s="11"/>
      <c r="K161" s="11"/>
      <c r="L161" s="11"/>
      <c r="M161" s="11"/>
      <c r="N161" s="11"/>
      <c r="O161" s="11"/>
      <c r="P161" s="11"/>
      <c r="Q161" s="11"/>
      <c r="R161" s="11"/>
      <c r="S161" s="11"/>
      <c r="T161" s="11"/>
      <c r="U161" s="11"/>
      <c r="V161" s="11"/>
      <c r="W161" s="10">
        <f t="shared" si="4"/>
        <v>1</v>
      </c>
    </row>
    <row r="162" spans="2:23" x14ac:dyDescent="0.25">
      <c r="B162" s="112"/>
      <c r="C162" s="10" t="s">
        <v>163</v>
      </c>
      <c r="D162" s="11"/>
      <c r="E162" s="11"/>
      <c r="F162" s="11"/>
      <c r="G162" s="11"/>
      <c r="H162" s="11"/>
      <c r="I162" s="11">
        <v>1</v>
      </c>
      <c r="J162" s="11"/>
      <c r="K162" s="11"/>
      <c r="L162" s="11"/>
      <c r="M162" s="11"/>
      <c r="N162" s="11"/>
      <c r="O162" s="11"/>
      <c r="P162" s="11"/>
      <c r="Q162" s="11"/>
      <c r="R162" s="11"/>
      <c r="S162" s="11"/>
      <c r="T162" s="11"/>
      <c r="U162" s="11"/>
      <c r="V162" s="11"/>
      <c r="W162" s="10">
        <f t="shared" si="4"/>
        <v>1</v>
      </c>
    </row>
    <row r="163" spans="2:23" x14ac:dyDescent="0.25">
      <c r="B163" s="112"/>
      <c r="C163" s="10" t="s">
        <v>165</v>
      </c>
      <c r="D163" s="11"/>
      <c r="E163" s="11"/>
      <c r="F163" s="11"/>
      <c r="G163" s="11"/>
      <c r="H163" s="11"/>
      <c r="I163" s="11">
        <v>4</v>
      </c>
      <c r="J163" s="11"/>
      <c r="K163" s="11"/>
      <c r="L163" s="11"/>
      <c r="M163" s="11"/>
      <c r="N163" s="11"/>
      <c r="O163" s="11"/>
      <c r="P163" s="11"/>
      <c r="Q163" s="11"/>
      <c r="R163" s="11"/>
      <c r="S163" s="11"/>
      <c r="T163" s="11"/>
      <c r="U163" s="11"/>
      <c r="V163" s="11"/>
      <c r="W163" s="10">
        <f t="shared" si="4"/>
        <v>4</v>
      </c>
    </row>
    <row r="164" spans="2:23" x14ac:dyDescent="0.25">
      <c r="B164" s="112"/>
      <c r="C164" s="10" t="s">
        <v>190</v>
      </c>
      <c r="D164" s="11"/>
      <c r="E164" s="11"/>
      <c r="F164" s="11"/>
      <c r="G164" s="11"/>
      <c r="H164" s="11"/>
      <c r="I164" s="11"/>
      <c r="J164" s="11"/>
      <c r="K164" s="11"/>
      <c r="L164" s="11">
        <v>2</v>
      </c>
      <c r="M164" s="11"/>
      <c r="N164" s="11">
        <v>1</v>
      </c>
      <c r="O164" s="11"/>
      <c r="P164" s="11">
        <v>1</v>
      </c>
      <c r="Q164" s="11"/>
      <c r="R164" s="11"/>
      <c r="S164" s="11"/>
      <c r="T164" s="11"/>
      <c r="U164" s="11"/>
      <c r="V164" s="11"/>
      <c r="W164" s="10">
        <f t="shared" si="4"/>
        <v>4</v>
      </c>
    </row>
    <row r="165" spans="2:23" x14ac:dyDescent="0.25">
      <c r="B165" s="112"/>
      <c r="C165" s="10" t="s">
        <v>228</v>
      </c>
      <c r="D165" s="11"/>
      <c r="E165" s="11"/>
      <c r="F165" s="11"/>
      <c r="G165" s="11"/>
      <c r="H165" s="11"/>
      <c r="I165" s="11"/>
      <c r="J165" s="11"/>
      <c r="K165" s="11"/>
      <c r="L165" s="11"/>
      <c r="M165" s="11"/>
      <c r="N165" s="11"/>
      <c r="O165" s="11"/>
      <c r="P165" s="11"/>
      <c r="Q165" s="11"/>
      <c r="R165" s="11"/>
      <c r="S165" s="11"/>
      <c r="T165" s="11"/>
      <c r="U165" s="11"/>
      <c r="V165" s="11">
        <v>1</v>
      </c>
      <c r="W165" s="10">
        <f t="shared" si="4"/>
        <v>1</v>
      </c>
    </row>
    <row r="166" spans="2:23" s="70" customFormat="1" x14ac:dyDescent="0.25">
      <c r="B166" s="112"/>
      <c r="C166" s="71" t="s">
        <v>78</v>
      </c>
      <c r="D166" s="72">
        <v>1</v>
      </c>
      <c r="E166" s="72"/>
      <c r="F166" s="72"/>
      <c r="G166" s="72">
        <v>2</v>
      </c>
      <c r="H166" s="72"/>
      <c r="I166" s="72"/>
      <c r="J166" s="72"/>
      <c r="K166" s="72"/>
      <c r="L166" s="72">
        <v>1</v>
      </c>
      <c r="M166" s="72"/>
      <c r="N166" s="72"/>
      <c r="O166" s="72">
        <v>1</v>
      </c>
      <c r="P166" s="72">
        <v>1</v>
      </c>
      <c r="Q166" s="72"/>
      <c r="R166" s="72"/>
      <c r="S166" s="72"/>
      <c r="T166" s="72"/>
      <c r="U166" s="72"/>
      <c r="V166" s="72"/>
      <c r="W166" s="71">
        <f t="shared" si="4"/>
        <v>6</v>
      </c>
    </row>
    <row r="167" spans="2:23" x14ac:dyDescent="0.25">
      <c r="B167" s="112"/>
      <c r="C167" s="10" t="s">
        <v>120</v>
      </c>
      <c r="D167" s="11"/>
      <c r="E167" s="11"/>
      <c r="F167" s="11"/>
      <c r="G167" s="11">
        <v>1</v>
      </c>
      <c r="H167" s="11"/>
      <c r="I167" s="11"/>
      <c r="J167" s="11"/>
      <c r="K167" s="11"/>
      <c r="L167" s="11"/>
      <c r="M167" s="11"/>
      <c r="N167" s="11"/>
      <c r="O167" s="11"/>
      <c r="P167" s="11"/>
      <c r="Q167" s="11"/>
      <c r="R167" s="11"/>
      <c r="S167" s="11"/>
      <c r="T167" s="11"/>
      <c r="U167" s="11"/>
      <c r="V167" s="11"/>
      <c r="W167" s="10">
        <f t="shared" si="4"/>
        <v>1</v>
      </c>
    </row>
    <row r="168" spans="2:23" x14ac:dyDescent="0.25">
      <c r="B168" s="112"/>
      <c r="C168" s="23" t="s">
        <v>121</v>
      </c>
      <c r="D168" s="31"/>
      <c r="E168" s="31"/>
      <c r="F168" s="31"/>
      <c r="G168" s="31">
        <v>21</v>
      </c>
      <c r="H168" s="31"/>
      <c r="I168" s="31"/>
      <c r="J168" s="31"/>
      <c r="K168" s="31"/>
      <c r="L168" s="31"/>
      <c r="M168" s="31"/>
      <c r="N168" s="31">
        <v>2</v>
      </c>
      <c r="O168" s="31"/>
      <c r="P168" s="31"/>
      <c r="Q168" s="31"/>
      <c r="R168" s="31"/>
      <c r="S168" s="31"/>
      <c r="T168" s="31"/>
      <c r="U168" s="31"/>
      <c r="V168" s="31"/>
      <c r="W168" s="23">
        <f t="shared" si="4"/>
        <v>23</v>
      </c>
    </row>
    <row r="169" spans="2:23" x14ac:dyDescent="0.25">
      <c r="B169" s="112"/>
      <c r="C169" s="10" t="s">
        <v>234</v>
      </c>
      <c r="D169" s="11"/>
      <c r="E169" s="11"/>
      <c r="F169" s="11"/>
      <c r="G169" s="11"/>
      <c r="H169" s="11"/>
      <c r="I169" s="11"/>
      <c r="J169" s="11"/>
      <c r="K169" s="11"/>
      <c r="L169" s="11"/>
      <c r="M169" s="11"/>
      <c r="N169" s="11"/>
      <c r="O169" s="11"/>
      <c r="P169" s="11"/>
      <c r="Q169" s="11"/>
      <c r="R169" s="11"/>
      <c r="S169" s="11"/>
      <c r="T169" s="11"/>
      <c r="U169" s="11"/>
      <c r="V169" s="11">
        <v>1</v>
      </c>
      <c r="W169" s="10">
        <f t="shared" si="4"/>
        <v>1</v>
      </c>
    </row>
    <row r="170" spans="2:23" x14ac:dyDescent="0.25">
      <c r="B170" s="112"/>
      <c r="C170" s="10" t="s">
        <v>91</v>
      </c>
      <c r="D170" s="11"/>
      <c r="E170" s="11">
        <v>1</v>
      </c>
      <c r="F170" s="11"/>
      <c r="G170" s="11"/>
      <c r="H170" s="11"/>
      <c r="I170" s="11"/>
      <c r="J170" s="11"/>
      <c r="K170" s="11"/>
      <c r="L170" s="11"/>
      <c r="M170" s="11"/>
      <c r="N170" s="11"/>
      <c r="O170" s="11"/>
      <c r="P170" s="11"/>
      <c r="Q170" s="11"/>
      <c r="R170" s="11"/>
      <c r="S170" s="11"/>
      <c r="T170" s="11"/>
      <c r="U170" s="11"/>
      <c r="V170" s="11"/>
      <c r="W170" s="10">
        <f t="shared" si="4"/>
        <v>1</v>
      </c>
    </row>
    <row r="171" spans="2:23" s="70" customFormat="1" x14ac:dyDescent="0.25">
      <c r="B171" s="112"/>
      <c r="C171" s="71" t="s">
        <v>102</v>
      </c>
      <c r="D171" s="72"/>
      <c r="E171" s="72">
        <v>1</v>
      </c>
      <c r="F171" s="72">
        <v>1</v>
      </c>
      <c r="G171" s="72"/>
      <c r="H171" s="72"/>
      <c r="I171" s="72"/>
      <c r="J171" s="72"/>
      <c r="K171" s="72"/>
      <c r="L171" s="72"/>
      <c r="M171" s="72"/>
      <c r="N171" s="72">
        <v>2</v>
      </c>
      <c r="O171" s="72">
        <v>2</v>
      </c>
      <c r="P171" s="72"/>
      <c r="Q171" s="72"/>
      <c r="R171" s="72"/>
      <c r="S171" s="72"/>
      <c r="T171" s="72"/>
      <c r="U171" s="72"/>
      <c r="V171" s="72"/>
      <c r="W171" s="71">
        <f t="shared" si="4"/>
        <v>6</v>
      </c>
    </row>
    <row r="172" spans="2:23" x14ac:dyDescent="0.25">
      <c r="B172" s="112"/>
      <c r="C172" s="23" t="s">
        <v>106</v>
      </c>
      <c r="D172" s="31"/>
      <c r="E172" s="31"/>
      <c r="F172" s="31">
        <v>1</v>
      </c>
      <c r="G172" s="31"/>
      <c r="H172" s="31"/>
      <c r="I172" s="31"/>
      <c r="J172" s="31">
        <v>2</v>
      </c>
      <c r="K172" s="31">
        <v>8</v>
      </c>
      <c r="L172" s="31">
        <v>1</v>
      </c>
      <c r="M172" s="31"/>
      <c r="N172" s="31">
        <v>3</v>
      </c>
      <c r="O172" s="31">
        <v>1</v>
      </c>
      <c r="P172" s="31">
        <v>2</v>
      </c>
      <c r="Q172" s="31">
        <v>4</v>
      </c>
      <c r="R172" s="31"/>
      <c r="S172" s="31"/>
      <c r="T172" s="31">
        <v>2</v>
      </c>
      <c r="U172" s="31">
        <v>3</v>
      </c>
      <c r="V172" s="31">
        <v>3</v>
      </c>
      <c r="W172" s="23">
        <f t="shared" si="4"/>
        <v>30</v>
      </c>
    </row>
    <row r="173" spans="2:23" x14ac:dyDescent="0.25">
      <c r="B173" s="112"/>
      <c r="C173" s="10" t="s">
        <v>229</v>
      </c>
      <c r="D173" s="11"/>
      <c r="E173" s="11"/>
      <c r="F173" s="11"/>
      <c r="G173" s="11"/>
      <c r="H173" s="11"/>
      <c r="I173" s="11"/>
      <c r="J173" s="11"/>
      <c r="K173" s="11"/>
      <c r="L173" s="11"/>
      <c r="M173" s="11"/>
      <c r="N173" s="11"/>
      <c r="O173" s="11"/>
      <c r="P173" s="11"/>
      <c r="Q173" s="11"/>
      <c r="R173" s="11"/>
      <c r="S173" s="11"/>
      <c r="T173" s="11"/>
      <c r="U173" s="11"/>
      <c r="V173" s="11">
        <v>1</v>
      </c>
      <c r="W173" s="10">
        <f t="shared" ref="W173:W186" si="5">SUM(D173:V173)</f>
        <v>1</v>
      </c>
    </row>
    <row r="174" spans="2:23" x14ac:dyDescent="0.25">
      <c r="B174" s="112"/>
      <c r="C174" s="10" t="s">
        <v>156</v>
      </c>
      <c r="D174" s="11"/>
      <c r="E174" s="11"/>
      <c r="F174" s="11"/>
      <c r="G174" s="11"/>
      <c r="H174" s="11"/>
      <c r="I174" s="11">
        <v>1</v>
      </c>
      <c r="J174" s="11"/>
      <c r="K174" s="11"/>
      <c r="L174" s="11"/>
      <c r="M174" s="11"/>
      <c r="N174" s="11"/>
      <c r="O174" s="11"/>
      <c r="P174" s="11"/>
      <c r="Q174" s="11"/>
      <c r="R174" s="11"/>
      <c r="S174" s="11"/>
      <c r="T174" s="11"/>
      <c r="U174" s="11"/>
      <c r="V174" s="11"/>
      <c r="W174" s="10">
        <f t="shared" si="5"/>
        <v>1</v>
      </c>
    </row>
    <row r="175" spans="2:23" x14ac:dyDescent="0.25">
      <c r="B175" s="112"/>
      <c r="C175" s="10" t="s">
        <v>235</v>
      </c>
      <c r="D175" s="11"/>
      <c r="E175" s="11"/>
      <c r="F175" s="11"/>
      <c r="G175" s="11"/>
      <c r="H175" s="11"/>
      <c r="I175" s="11"/>
      <c r="J175" s="11"/>
      <c r="K175" s="11"/>
      <c r="L175" s="11"/>
      <c r="M175" s="11"/>
      <c r="N175" s="11"/>
      <c r="O175" s="11"/>
      <c r="P175" s="11"/>
      <c r="Q175" s="11"/>
      <c r="R175" s="11"/>
      <c r="S175" s="11"/>
      <c r="T175" s="11"/>
      <c r="U175" s="11"/>
      <c r="V175" s="11">
        <v>1</v>
      </c>
      <c r="W175" s="10">
        <f t="shared" si="5"/>
        <v>1</v>
      </c>
    </row>
    <row r="176" spans="2:23" x14ac:dyDescent="0.25">
      <c r="B176" s="112"/>
      <c r="C176" s="10" t="s">
        <v>207</v>
      </c>
      <c r="D176" s="11"/>
      <c r="E176" s="11"/>
      <c r="F176" s="11"/>
      <c r="G176" s="11"/>
      <c r="H176" s="11"/>
      <c r="I176" s="11"/>
      <c r="J176" s="11"/>
      <c r="K176" s="11"/>
      <c r="L176" s="11"/>
      <c r="M176" s="11"/>
      <c r="N176" s="11"/>
      <c r="O176" s="11"/>
      <c r="P176" s="11"/>
      <c r="Q176" s="11"/>
      <c r="R176" s="11">
        <v>1</v>
      </c>
      <c r="S176" s="11"/>
      <c r="T176" s="11"/>
      <c r="U176" s="11"/>
      <c r="V176" s="11"/>
      <c r="W176" s="10">
        <f t="shared" si="5"/>
        <v>1</v>
      </c>
    </row>
    <row r="177" spans="1:23" x14ac:dyDescent="0.25">
      <c r="B177" s="112"/>
      <c r="C177" s="10" t="s">
        <v>111</v>
      </c>
      <c r="D177" s="11"/>
      <c r="E177" s="11"/>
      <c r="F177" s="11"/>
      <c r="G177" s="11">
        <v>2</v>
      </c>
      <c r="H177" s="11"/>
      <c r="I177" s="11"/>
      <c r="J177" s="11"/>
      <c r="K177" s="11"/>
      <c r="L177" s="11"/>
      <c r="M177" s="11"/>
      <c r="N177" s="11"/>
      <c r="O177" s="11"/>
      <c r="P177" s="11"/>
      <c r="Q177" s="11"/>
      <c r="R177" s="11"/>
      <c r="S177" s="11">
        <v>1</v>
      </c>
      <c r="T177" s="11"/>
      <c r="U177" s="11"/>
      <c r="V177" s="11"/>
      <c r="W177" s="10">
        <f t="shared" si="5"/>
        <v>3</v>
      </c>
    </row>
    <row r="178" spans="1:23" x14ac:dyDescent="0.25">
      <c r="B178" s="112"/>
      <c r="C178" s="10" t="s">
        <v>126</v>
      </c>
      <c r="D178" s="11"/>
      <c r="E178" s="11"/>
      <c r="F178" s="11"/>
      <c r="G178" s="11">
        <v>1</v>
      </c>
      <c r="H178" s="11"/>
      <c r="I178" s="11"/>
      <c r="J178" s="11"/>
      <c r="K178" s="11"/>
      <c r="L178" s="11"/>
      <c r="M178" s="11"/>
      <c r="N178" s="11"/>
      <c r="O178" s="11"/>
      <c r="P178" s="11"/>
      <c r="Q178" s="11"/>
      <c r="R178" s="11"/>
      <c r="S178" s="11"/>
      <c r="T178" s="11"/>
      <c r="U178" s="11"/>
      <c r="V178" s="11"/>
      <c r="W178" s="10">
        <f t="shared" si="5"/>
        <v>1</v>
      </c>
    </row>
    <row r="179" spans="1:23" x14ac:dyDescent="0.25">
      <c r="B179" s="112"/>
      <c r="C179" s="10" t="s">
        <v>157</v>
      </c>
      <c r="D179" s="11"/>
      <c r="E179" s="11"/>
      <c r="F179" s="11"/>
      <c r="G179" s="11"/>
      <c r="H179" s="11"/>
      <c r="I179" s="11">
        <v>1</v>
      </c>
      <c r="J179" s="11"/>
      <c r="K179" s="11"/>
      <c r="L179" s="11"/>
      <c r="M179" s="11"/>
      <c r="N179" s="11"/>
      <c r="O179" s="11"/>
      <c r="P179" s="11"/>
      <c r="Q179" s="11"/>
      <c r="R179" s="11"/>
      <c r="S179" s="11"/>
      <c r="T179" s="11"/>
      <c r="U179" s="11"/>
      <c r="V179" s="11"/>
      <c r="W179" s="10">
        <f t="shared" si="5"/>
        <v>1</v>
      </c>
    </row>
    <row r="180" spans="1:23" x14ac:dyDescent="0.25">
      <c r="B180" s="112"/>
      <c r="C180" s="23" t="s">
        <v>10</v>
      </c>
      <c r="D180" s="31">
        <v>4</v>
      </c>
      <c r="E180" s="31"/>
      <c r="F180" s="31"/>
      <c r="G180" s="31"/>
      <c r="H180" s="31"/>
      <c r="I180" s="31">
        <v>2</v>
      </c>
      <c r="J180" s="31"/>
      <c r="K180" s="31">
        <v>1</v>
      </c>
      <c r="L180" s="31"/>
      <c r="M180" s="31"/>
      <c r="N180" s="31">
        <v>3</v>
      </c>
      <c r="O180" s="31">
        <v>2</v>
      </c>
      <c r="P180" s="31"/>
      <c r="Q180" s="31"/>
      <c r="R180" s="31"/>
      <c r="S180" s="31"/>
      <c r="T180" s="31"/>
      <c r="U180" s="31">
        <v>1</v>
      </c>
      <c r="V180" s="31">
        <v>1</v>
      </c>
      <c r="W180" s="23">
        <f t="shared" si="5"/>
        <v>14</v>
      </c>
    </row>
    <row r="181" spans="1:23" s="70" customFormat="1" x14ac:dyDescent="0.25">
      <c r="B181" s="112"/>
      <c r="C181" s="71" t="s">
        <v>85</v>
      </c>
      <c r="D181" s="72">
        <v>2</v>
      </c>
      <c r="E181" s="72">
        <v>1</v>
      </c>
      <c r="F181" s="72">
        <v>2</v>
      </c>
      <c r="G181" s="72">
        <v>1</v>
      </c>
      <c r="H181" s="72"/>
      <c r="I181" s="72"/>
      <c r="J181" s="72"/>
      <c r="K181" s="72"/>
      <c r="L181" s="72">
        <v>1</v>
      </c>
      <c r="M181" s="72"/>
      <c r="N181" s="72">
        <v>1</v>
      </c>
      <c r="O181" s="72"/>
      <c r="P181" s="72"/>
      <c r="Q181" s="72"/>
      <c r="R181" s="72">
        <v>1</v>
      </c>
      <c r="S181" s="72"/>
      <c r="T181" s="72"/>
      <c r="U181" s="72"/>
      <c r="V181" s="72"/>
      <c r="W181" s="71">
        <f t="shared" si="5"/>
        <v>9</v>
      </c>
    </row>
    <row r="182" spans="1:23" x14ac:dyDescent="0.25">
      <c r="B182" s="112"/>
      <c r="C182" s="25" t="s">
        <v>143</v>
      </c>
      <c r="D182" s="11"/>
      <c r="E182" s="11"/>
      <c r="F182" s="11"/>
      <c r="G182" s="11">
        <v>1</v>
      </c>
      <c r="H182" s="11"/>
      <c r="I182" s="11"/>
      <c r="J182" s="11"/>
      <c r="K182" s="11"/>
      <c r="L182" s="11"/>
      <c r="M182" s="11"/>
      <c r="N182" s="11"/>
      <c r="O182" s="11"/>
      <c r="P182" s="11"/>
      <c r="Q182" s="11"/>
      <c r="R182" s="11"/>
      <c r="S182" s="11"/>
      <c r="T182" s="11"/>
      <c r="U182" s="11"/>
      <c r="V182" s="11"/>
      <c r="W182" s="10">
        <f t="shared" si="5"/>
        <v>1</v>
      </c>
    </row>
    <row r="183" spans="1:23" x14ac:dyDescent="0.25">
      <c r="B183" s="112"/>
      <c r="C183" s="10" t="s">
        <v>203</v>
      </c>
      <c r="D183" s="10"/>
      <c r="E183" s="10"/>
      <c r="F183" s="10"/>
      <c r="G183" s="10"/>
      <c r="H183" s="10"/>
      <c r="I183" s="10"/>
      <c r="J183" s="10"/>
      <c r="K183" s="10"/>
      <c r="L183" s="10"/>
      <c r="M183" s="10"/>
      <c r="N183" s="10"/>
      <c r="O183" s="11">
        <v>1</v>
      </c>
      <c r="P183" s="11"/>
      <c r="Q183" s="11"/>
      <c r="R183" s="11"/>
      <c r="S183" s="11"/>
      <c r="T183" s="11"/>
      <c r="U183" s="11"/>
      <c r="V183" s="11"/>
      <c r="W183" s="10">
        <f t="shared" si="5"/>
        <v>1</v>
      </c>
    </row>
    <row r="184" spans="1:23" x14ac:dyDescent="0.25">
      <c r="B184" s="112"/>
      <c r="C184" s="25" t="s">
        <v>86</v>
      </c>
      <c r="D184" s="11">
        <v>1</v>
      </c>
      <c r="E184" s="11"/>
      <c r="F184" s="11"/>
      <c r="G184" s="11"/>
      <c r="H184" s="11"/>
      <c r="I184" s="11"/>
      <c r="J184" s="11"/>
      <c r="K184" s="11"/>
      <c r="L184" s="11"/>
      <c r="M184" s="11"/>
      <c r="N184" s="11"/>
      <c r="O184" s="11"/>
      <c r="P184" s="11"/>
      <c r="Q184" s="11"/>
      <c r="R184" s="11"/>
      <c r="S184" s="11"/>
      <c r="T184" s="11"/>
      <c r="U184" s="11"/>
      <c r="V184" s="11"/>
      <c r="W184" s="10">
        <f t="shared" si="5"/>
        <v>1</v>
      </c>
    </row>
    <row r="185" spans="1:23" x14ac:dyDescent="0.25">
      <c r="B185" s="112"/>
      <c r="C185" s="10" t="s">
        <v>110</v>
      </c>
      <c r="D185" s="11"/>
      <c r="E185" s="11"/>
      <c r="F185" s="11"/>
      <c r="G185" s="11">
        <v>2</v>
      </c>
      <c r="H185" s="11"/>
      <c r="I185" s="11"/>
      <c r="J185" s="11"/>
      <c r="K185" s="11"/>
      <c r="L185" s="11"/>
      <c r="M185" s="11"/>
      <c r="N185" s="11"/>
      <c r="O185" s="11"/>
      <c r="P185" s="11"/>
      <c r="Q185" s="11"/>
      <c r="R185" s="11"/>
      <c r="S185" s="11"/>
      <c r="T185" s="11"/>
      <c r="U185" s="11"/>
      <c r="V185" s="11"/>
      <c r="W185" s="10">
        <f t="shared" si="5"/>
        <v>2</v>
      </c>
    </row>
    <row r="186" spans="1:23" x14ac:dyDescent="0.25">
      <c r="B186" s="112"/>
      <c r="C186" s="25" t="s">
        <v>144</v>
      </c>
      <c r="D186" s="11"/>
      <c r="E186" s="11"/>
      <c r="F186" s="11"/>
      <c r="G186" s="11">
        <v>1</v>
      </c>
      <c r="H186" s="11"/>
      <c r="I186" s="11"/>
      <c r="J186" s="11"/>
      <c r="K186" s="11"/>
      <c r="L186" s="11"/>
      <c r="M186" s="11"/>
      <c r="N186" s="11"/>
      <c r="O186" s="11"/>
      <c r="P186" s="11"/>
      <c r="Q186" s="11"/>
      <c r="R186" s="11"/>
      <c r="S186" s="11"/>
      <c r="T186" s="11"/>
      <c r="U186" s="11"/>
      <c r="V186" s="11"/>
      <c r="W186" s="10">
        <f t="shared" si="5"/>
        <v>1</v>
      </c>
    </row>
    <row r="187" spans="1:23" x14ac:dyDescent="0.25">
      <c r="B187" s="112"/>
    </row>
    <row r="188" spans="1:23" x14ac:dyDescent="0.25">
      <c r="B188" s="24"/>
    </row>
    <row r="189" spans="1:23" x14ac:dyDescent="0.25">
      <c r="B189" s="24"/>
      <c r="C189" s="10" t="s">
        <v>391</v>
      </c>
    </row>
    <row r="190" spans="1:23" x14ac:dyDescent="0.25">
      <c r="A190" s="71"/>
      <c r="B190" s="78"/>
      <c r="C190" s="10" t="s">
        <v>390</v>
      </c>
    </row>
    <row r="191" spans="1:23" x14ac:dyDescent="0.25">
      <c r="A191" s="10"/>
      <c r="B191" s="78"/>
      <c r="C191" s="71" t="s">
        <v>398</v>
      </c>
    </row>
    <row r="192" spans="1:23" x14ac:dyDescent="0.25">
      <c r="A192" s="69"/>
      <c r="B192" s="78"/>
      <c r="C192" s="10" t="s">
        <v>399</v>
      </c>
    </row>
    <row r="193" spans="1:3" x14ac:dyDescent="0.25">
      <c r="A193" s="10"/>
      <c r="B193" s="78"/>
      <c r="C193" s="10" t="s">
        <v>389</v>
      </c>
    </row>
    <row r="194" spans="1:3" x14ac:dyDescent="0.25">
      <c r="B194" s="24"/>
    </row>
    <row r="195" spans="1:3" x14ac:dyDescent="0.25">
      <c r="B195" s="24"/>
    </row>
    <row r="196" spans="1:3" x14ac:dyDescent="0.25">
      <c r="B196" s="24"/>
    </row>
    <row r="197" spans="1:3" x14ac:dyDescent="0.25">
      <c r="B197" s="24"/>
    </row>
    <row r="198" spans="1:3" x14ac:dyDescent="0.25">
      <c r="B198" s="24"/>
    </row>
    <row r="199" spans="1:3" x14ac:dyDescent="0.25">
      <c r="B199" s="24"/>
    </row>
    <row r="200" spans="1:3" x14ac:dyDescent="0.25">
      <c r="B200" s="24"/>
    </row>
    <row r="201" spans="1:3" x14ac:dyDescent="0.25">
      <c r="B201" s="24"/>
    </row>
    <row r="202" spans="1:3" x14ac:dyDescent="0.25">
      <c r="B202" s="24"/>
    </row>
    <row r="203" spans="1:3" x14ac:dyDescent="0.25">
      <c r="B203" s="24"/>
    </row>
    <row r="204" spans="1:3" x14ac:dyDescent="0.25">
      <c r="B204" s="24"/>
    </row>
    <row r="205" spans="1:3" x14ac:dyDescent="0.25">
      <c r="B205" s="24"/>
    </row>
    <row r="206" spans="1:3" x14ac:dyDescent="0.25">
      <c r="B206" s="24"/>
    </row>
    <row r="207" spans="1:3" x14ac:dyDescent="0.25">
      <c r="B207" s="24"/>
    </row>
    <row r="208" spans="1:3" x14ac:dyDescent="0.25">
      <c r="B208" s="24"/>
    </row>
    <row r="209" spans="2:2" x14ac:dyDescent="0.25">
      <c r="B209" s="24"/>
    </row>
    <row r="210" spans="2:2" x14ac:dyDescent="0.25">
      <c r="B210" s="24"/>
    </row>
    <row r="211" spans="2:2" x14ac:dyDescent="0.25">
      <c r="B211" s="24"/>
    </row>
    <row r="212" spans="2:2" x14ac:dyDescent="0.25">
      <c r="B212" s="24"/>
    </row>
    <row r="213" spans="2:2" x14ac:dyDescent="0.25">
      <c r="B213" s="24"/>
    </row>
  </sheetData>
  <mergeCells count="16">
    <mergeCell ref="B13:B187"/>
    <mergeCell ref="B10:C10"/>
    <mergeCell ref="B9:C9"/>
    <mergeCell ref="W11:W12"/>
    <mergeCell ref="B2:C2"/>
    <mergeCell ref="B3:C3"/>
    <mergeCell ref="B4:C4"/>
    <mergeCell ref="B7:C7"/>
    <mergeCell ref="B8:C8"/>
    <mergeCell ref="B11:C11"/>
    <mergeCell ref="B12:C12"/>
    <mergeCell ref="B1:C1"/>
    <mergeCell ref="B5:C5"/>
    <mergeCell ref="B6:C6"/>
    <mergeCell ref="D1:V1"/>
    <mergeCell ref="D5:V5"/>
  </mergeCells>
  <hyperlinks>
    <hyperlink ref="D10" r:id="rId1" xr:uid="{00000000-0004-0000-0000-000000000000}"/>
    <hyperlink ref="E10" r:id="rId2" xr:uid="{00000000-0004-0000-0000-000001000000}"/>
    <hyperlink ref="F10" r:id="rId3" xr:uid="{00000000-0004-0000-0000-000002000000}"/>
    <hyperlink ref="G10" r:id="rId4" xr:uid="{00000000-0004-0000-0000-000003000000}"/>
    <hyperlink ref="H10" r:id="rId5" xr:uid="{00000000-0004-0000-0000-000004000000}"/>
    <hyperlink ref="I10" r:id="rId6" xr:uid="{00000000-0004-0000-0000-000005000000}"/>
    <hyperlink ref="J10" r:id="rId7" xr:uid="{00000000-0004-0000-0000-000006000000}"/>
    <hyperlink ref="K10" r:id="rId8" xr:uid="{00000000-0004-0000-0000-000007000000}"/>
    <hyperlink ref="L10" r:id="rId9" xr:uid="{00000000-0004-0000-0000-000008000000}"/>
    <hyperlink ref="M10" r:id="rId10" xr:uid="{00000000-0004-0000-0000-000009000000}"/>
    <hyperlink ref="N10" r:id="rId11" xr:uid="{00000000-0004-0000-0000-00000A000000}"/>
    <hyperlink ref="O10" r:id="rId12" xr:uid="{00000000-0004-0000-0000-00000B000000}"/>
    <hyperlink ref="P10" r:id="rId13" xr:uid="{00000000-0004-0000-0000-00000C000000}"/>
    <hyperlink ref="Q10" r:id="rId14" xr:uid="{00000000-0004-0000-0000-00000D000000}"/>
    <hyperlink ref="R10" r:id="rId15" xr:uid="{00000000-0004-0000-0000-00000E000000}"/>
    <hyperlink ref="S10" r:id="rId16" xr:uid="{00000000-0004-0000-0000-00000F000000}"/>
    <hyperlink ref="V10" r:id="rId17" xr:uid="{00000000-0004-0000-0000-000010000000}"/>
    <hyperlink ref="T10" r:id="rId18" xr:uid="{00000000-0004-0000-0000-000011000000}"/>
    <hyperlink ref="U10" r:id="rId19" xr:uid="{00000000-0004-0000-0000-000012000000}"/>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4"/>
  <sheetViews>
    <sheetView tabSelected="1" workbookViewId="0">
      <pane xSplit="3" topLeftCell="L1" activePane="topRight" state="frozen"/>
      <selection pane="topRight" activeCell="Y3" sqref="Y3"/>
    </sheetView>
  </sheetViews>
  <sheetFormatPr defaultRowHeight="15" x14ac:dyDescent="0.25"/>
  <cols>
    <col min="1" max="1" width="4.42578125" customWidth="1"/>
    <col min="2" max="2" width="3.85546875" customWidth="1"/>
    <col min="3" max="3" width="20.140625" customWidth="1"/>
    <col min="4" max="4" width="9.85546875" customWidth="1"/>
    <col min="5" max="5" width="10.85546875" customWidth="1"/>
    <col min="6" max="6" width="10" customWidth="1"/>
    <col min="7" max="7" width="11.42578125" customWidth="1"/>
    <col min="8" max="8" width="9.5703125" bestFit="1" customWidth="1"/>
    <col min="9" max="12" width="10.140625" bestFit="1" customWidth="1"/>
    <col min="13" max="13" width="11.140625" customWidth="1"/>
    <col min="14" max="17" width="9.42578125" bestFit="1" customWidth="1"/>
    <col min="18" max="18" width="11.28515625" customWidth="1"/>
    <col min="19" max="19" width="10.140625" customWidth="1"/>
    <col min="20" max="20" width="10.7109375" customWidth="1"/>
    <col min="24" max="24" width="10.85546875" customWidth="1"/>
    <col min="25" max="25" width="11.42578125" customWidth="1"/>
  </cols>
  <sheetData>
    <row r="1" spans="1:25" ht="15" customHeight="1" x14ac:dyDescent="0.25">
      <c r="B1" s="108" t="s">
        <v>5</v>
      </c>
      <c r="C1" s="108"/>
      <c r="D1" s="111" t="s">
        <v>72</v>
      </c>
      <c r="E1" s="111"/>
      <c r="F1" s="111"/>
      <c r="G1" s="111"/>
      <c r="H1" s="111"/>
      <c r="I1" s="111"/>
      <c r="J1" s="111"/>
      <c r="K1" s="111"/>
      <c r="L1" s="111"/>
      <c r="M1" s="111"/>
      <c r="N1" s="111"/>
      <c r="O1" s="111"/>
      <c r="P1" s="111"/>
      <c r="Q1" s="111"/>
      <c r="R1" s="111"/>
      <c r="S1" s="111"/>
    </row>
    <row r="2" spans="1:25" ht="15" customHeight="1" x14ac:dyDescent="0.25">
      <c r="B2" s="115" t="s">
        <v>328</v>
      </c>
      <c r="C2" s="115"/>
      <c r="D2" s="7" t="s">
        <v>73</v>
      </c>
      <c r="E2" s="7" t="s">
        <v>74</v>
      </c>
      <c r="F2" s="1" t="s">
        <v>138</v>
      </c>
      <c r="G2" s="1" t="s">
        <v>158</v>
      </c>
      <c r="H2" s="1" t="s">
        <v>202</v>
      </c>
      <c r="I2" s="1" t="s">
        <v>204</v>
      </c>
      <c r="J2" s="1" t="s">
        <v>317</v>
      </c>
      <c r="K2" s="1"/>
      <c r="L2" s="1"/>
      <c r="M2" s="1"/>
    </row>
    <row r="3" spans="1:25" x14ac:dyDescent="0.25">
      <c r="B3" s="116"/>
      <c r="C3" s="116"/>
    </row>
    <row r="4" spans="1:25" ht="15" customHeight="1" x14ac:dyDescent="0.25">
      <c r="B4" s="116" t="s">
        <v>1</v>
      </c>
      <c r="C4" s="116"/>
    </row>
    <row r="5" spans="1:25" x14ac:dyDescent="0.25">
      <c r="B5" s="109"/>
      <c r="C5" s="109"/>
      <c r="D5" s="109" t="s">
        <v>0</v>
      </c>
      <c r="E5" s="109"/>
      <c r="F5" s="109"/>
      <c r="G5" s="109"/>
      <c r="H5" s="109"/>
      <c r="I5" s="109"/>
      <c r="J5" s="109"/>
      <c r="K5" s="109"/>
      <c r="L5" s="109"/>
      <c r="M5" s="109"/>
      <c r="N5" s="109"/>
      <c r="O5" s="109"/>
      <c r="P5" s="109"/>
      <c r="Q5" s="109"/>
      <c r="R5" s="109"/>
      <c r="S5" s="109"/>
    </row>
    <row r="6" spans="1:25" ht="15" customHeight="1" x14ac:dyDescent="0.25">
      <c r="B6" s="110" t="s">
        <v>11</v>
      </c>
      <c r="C6" s="110"/>
      <c r="D6" s="36">
        <v>1</v>
      </c>
      <c r="E6" s="34">
        <v>2</v>
      </c>
      <c r="F6" s="36">
        <v>3</v>
      </c>
      <c r="G6" s="34">
        <v>4</v>
      </c>
      <c r="H6" s="36">
        <v>5</v>
      </c>
      <c r="I6" s="34">
        <v>6</v>
      </c>
      <c r="J6" s="36">
        <v>7</v>
      </c>
      <c r="K6" s="34">
        <v>8</v>
      </c>
      <c r="L6" s="36">
        <v>9</v>
      </c>
      <c r="M6" s="34">
        <v>10</v>
      </c>
      <c r="N6" s="36">
        <v>11</v>
      </c>
      <c r="O6" s="34">
        <v>12</v>
      </c>
      <c r="P6" s="36">
        <v>13</v>
      </c>
      <c r="Q6" s="34">
        <v>14</v>
      </c>
      <c r="R6" s="36">
        <v>15</v>
      </c>
      <c r="S6" s="34">
        <v>16</v>
      </c>
      <c r="T6" s="36">
        <v>17</v>
      </c>
      <c r="U6" s="34">
        <v>18</v>
      </c>
      <c r="V6" s="36">
        <v>19</v>
      </c>
      <c r="W6" s="34">
        <v>20</v>
      </c>
      <c r="X6" s="36">
        <v>21</v>
      </c>
    </row>
    <row r="7" spans="1:25" ht="14.25" customHeight="1" x14ac:dyDescent="0.25">
      <c r="B7" s="117" t="s">
        <v>13</v>
      </c>
      <c r="C7" s="117"/>
      <c r="D7" s="37">
        <v>43862</v>
      </c>
      <c r="E7" s="35">
        <v>43864</v>
      </c>
      <c r="F7" s="35">
        <v>43873</v>
      </c>
      <c r="G7" s="35">
        <v>43895</v>
      </c>
      <c r="H7" s="35">
        <v>43899</v>
      </c>
      <c r="I7" s="29">
        <v>43900</v>
      </c>
      <c r="J7" s="35">
        <v>43914</v>
      </c>
      <c r="K7" s="35">
        <v>43915</v>
      </c>
      <c r="L7" s="35">
        <v>43918</v>
      </c>
      <c r="M7" s="35">
        <v>43920</v>
      </c>
      <c r="N7" s="35">
        <v>43922</v>
      </c>
      <c r="O7" s="35">
        <v>43923</v>
      </c>
      <c r="P7" s="35">
        <v>43939</v>
      </c>
      <c r="Q7" s="35">
        <v>43948</v>
      </c>
      <c r="R7" s="35">
        <v>43966</v>
      </c>
      <c r="S7" s="35">
        <v>43981</v>
      </c>
      <c r="T7" s="35">
        <v>44022</v>
      </c>
      <c r="U7" s="35">
        <v>44033</v>
      </c>
      <c r="V7" s="35">
        <v>44035</v>
      </c>
      <c r="W7" s="37">
        <v>44042</v>
      </c>
      <c r="X7" s="29">
        <v>44065</v>
      </c>
    </row>
    <row r="8" spans="1:25" ht="15" customHeight="1" x14ac:dyDescent="0.25">
      <c r="A8" t="s">
        <v>62</v>
      </c>
      <c r="B8" s="117" t="s">
        <v>14</v>
      </c>
      <c r="C8" s="117"/>
      <c r="D8" s="38" t="s">
        <v>278</v>
      </c>
      <c r="E8" s="33" t="s">
        <v>280</v>
      </c>
      <c r="F8" s="33" t="s">
        <v>276</v>
      </c>
      <c r="G8" s="33" t="s">
        <v>274</v>
      </c>
      <c r="H8" s="33" t="s">
        <v>272</v>
      </c>
      <c r="I8" s="20" t="s">
        <v>270</v>
      </c>
      <c r="J8" s="39" t="s">
        <v>267</v>
      </c>
      <c r="K8" s="39" t="s">
        <v>265</v>
      </c>
      <c r="L8" s="39" t="s">
        <v>263</v>
      </c>
      <c r="M8" s="39" t="s">
        <v>261</v>
      </c>
      <c r="N8" s="39" t="s">
        <v>259</v>
      </c>
      <c r="O8" s="39" t="s">
        <v>257</v>
      </c>
      <c r="P8" s="39" t="s">
        <v>255</v>
      </c>
      <c r="Q8" s="39" t="s">
        <v>253</v>
      </c>
      <c r="R8" s="39" t="s">
        <v>251</v>
      </c>
      <c r="S8" s="39" t="s">
        <v>249</v>
      </c>
      <c r="T8" s="39" t="s">
        <v>245</v>
      </c>
      <c r="U8" s="39" t="s">
        <v>242</v>
      </c>
      <c r="V8" s="52" t="s">
        <v>282</v>
      </c>
      <c r="W8" s="103" t="s">
        <v>243</v>
      </c>
      <c r="X8" s="30" t="s">
        <v>284</v>
      </c>
    </row>
    <row r="9" spans="1:25" ht="15" customHeight="1" x14ac:dyDescent="0.25">
      <c r="B9" s="110" t="s">
        <v>40</v>
      </c>
      <c r="C9" s="110"/>
      <c r="D9" s="38"/>
      <c r="E9" s="33"/>
      <c r="F9" s="33"/>
      <c r="G9" s="33"/>
      <c r="H9" s="33"/>
      <c r="I9" s="20"/>
      <c r="J9" s="39"/>
      <c r="K9" s="39"/>
      <c r="L9" s="39"/>
      <c r="M9" s="39"/>
      <c r="N9" s="39"/>
      <c r="O9" s="39"/>
      <c r="P9" s="39"/>
      <c r="Q9" s="39"/>
      <c r="R9" s="39"/>
      <c r="S9" s="39"/>
      <c r="T9" s="39"/>
      <c r="U9" s="39"/>
      <c r="V9" s="20"/>
      <c r="W9" s="103"/>
      <c r="X9" s="30"/>
    </row>
    <row r="10" spans="1:25" ht="15" customHeight="1" x14ac:dyDescent="0.25">
      <c r="B10" s="110" t="s">
        <v>38</v>
      </c>
      <c r="C10" s="110"/>
      <c r="D10" s="40" t="s">
        <v>277</v>
      </c>
      <c r="E10" s="41" t="s">
        <v>279</v>
      </c>
      <c r="F10" s="41" t="s">
        <v>275</v>
      </c>
      <c r="G10" s="41" t="s">
        <v>273</v>
      </c>
      <c r="H10" s="41" t="s">
        <v>271</v>
      </c>
      <c r="I10" s="21" t="s">
        <v>268</v>
      </c>
      <c r="J10" s="42" t="s">
        <v>266</v>
      </c>
      <c r="K10" s="42" t="s">
        <v>264</v>
      </c>
      <c r="L10" s="42" t="s">
        <v>262</v>
      </c>
      <c r="M10" s="42" t="s">
        <v>260</v>
      </c>
      <c r="N10" s="42" t="s">
        <v>258</v>
      </c>
      <c r="O10" s="42" t="s">
        <v>256</v>
      </c>
      <c r="P10" s="42" t="s">
        <v>254</v>
      </c>
      <c r="Q10" s="42" t="s">
        <v>252</v>
      </c>
      <c r="R10" s="42" t="s">
        <v>250</v>
      </c>
      <c r="S10" s="42" t="s">
        <v>248</v>
      </c>
      <c r="T10" s="42" t="s">
        <v>246</v>
      </c>
      <c r="U10" s="42" t="s">
        <v>240</v>
      </c>
      <c r="V10" s="21" t="s">
        <v>281</v>
      </c>
      <c r="W10" s="104" t="s">
        <v>244</v>
      </c>
      <c r="X10" s="48" t="s">
        <v>283</v>
      </c>
    </row>
    <row r="11" spans="1:25" ht="15" customHeight="1" x14ac:dyDescent="0.25">
      <c r="A11" t="s">
        <v>62</v>
      </c>
      <c r="B11" s="117" t="s">
        <v>15</v>
      </c>
      <c r="C11" s="117"/>
      <c r="D11" s="38" t="s">
        <v>239</v>
      </c>
      <c r="E11" s="33" t="s">
        <v>2</v>
      </c>
      <c r="F11" s="33" t="s">
        <v>2</v>
      </c>
      <c r="G11" s="33" t="s">
        <v>239</v>
      </c>
      <c r="H11" s="33" t="s">
        <v>239</v>
      </c>
      <c r="I11" s="32" t="s">
        <v>239</v>
      </c>
      <c r="J11" s="43" t="s">
        <v>239</v>
      </c>
      <c r="K11" s="43" t="s">
        <v>239</v>
      </c>
      <c r="L11" s="43" t="s">
        <v>239</v>
      </c>
      <c r="M11" s="43" t="s">
        <v>239</v>
      </c>
      <c r="N11" s="43" t="s">
        <v>2</v>
      </c>
      <c r="O11" s="43" t="s">
        <v>239</v>
      </c>
      <c r="P11" s="43" t="s">
        <v>239</v>
      </c>
      <c r="Q11" s="43" t="s">
        <v>239</v>
      </c>
      <c r="R11" s="43" t="s">
        <v>239</v>
      </c>
      <c r="S11" s="43" t="s">
        <v>239</v>
      </c>
      <c r="T11" s="43" t="s">
        <v>2</v>
      </c>
      <c r="U11" s="43" t="s">
        <v>239</v>
      </c>
      <c r="V11" s="32" t="s">
        <v>239</v>
      </c>
      <c r="W11" s="102" t="s">
        <v>239</v>
      </c>
      <c r="X11" s="50" t="s">
        <v>239</v>
      </c>
      <c r="Y11" s="118" t="s">
        <v>12</v>
      </c>
    </row>
    <row r="12" spans="1:25" ht="15" customHeight="1" x14ac:dyDescent="0.25">
      <c r="B12" s="117" t="s">
        <v>16</v>
      </c>
      <c r="C12" s="117"/>
      <c r="D12" s="44" t="s">
        <v>247</v>
      </c>
      <c r="E12" s="45" t="s">
        <v>247</v>
      </c>
      <c r="F12" s="45" t="s">
        <v>247</v>
      </c>
      <c r="G12" s="45" t="s">
        <v>247</v>
      </c>
      <c r="H12" s="45" t="s">
        <v>241</v>
      </c>
      <c r="I12" s="14" t="s">
        <v>269</v>
      </c>
      <c r="J12" s="46" t="s">
        <v>247</v>
      </c>
      <c r="K12" s="46" t="s">
        <v>247</v>
      </c>
      <c r="L12" s="46" t="s">
        <v>247</v>
      </c>
      <c r="M12" s="46" t="s">
        <v>247</v>
      </c>
      <c r="N12" s="47" t="s">
        <v>247</v>
      </c>
      <c r="O12" s="47" t="s">
        <v>247</v>
      </c>
      <c r="P12" s="47" t="s">
        <v>241</v>
      </c>
      <c r="Q12" s="47" t="s">
        <v>241</v>
      </c>
      <c r="R12" s="47" t="s">
        <v>247</v>
      </c>
      <c r="S12" s="47" t="s">
        <v>247</v>
      </c>
      <c r="T12" s="46" t="s">
        <v>247</v>
      </c>
      <c r="U12" s="47" t="s">
        <v>241</v>
      </c>
      <c r="V12" s="51" t="s">
        <v>247</v>
      </c>
      <c r="W12" s="105" t="s">
        <v>241</v>
      </c>
      <c r="X12" s="49" t="s">
        <v>241</v>
      </c>
      <c r="Y12" s="118"/>
    </row>
    <row r="13" spans="1:25" ht="15" customHeight="1" x14ac:dyDescent="0.25">
      <c r="A13" s="65"/>
      <c r="B13" s="119" t="s">
        <v>8</v>
      </c>
      <c r="C13" s="26" t="s">
        <v>286</v>
      </c>
      <c r="D13" s="13">
        <v>1</v>
      </c>
      <c r="E13" s="13"/>
      <c r="F13" s="13">
        <v>1</v>
      </c>
      <c r="G13" s="13"/>
      <c r="H13" s="13"/>
      <c r="I13" s="58"/>
      <c r="J13" s="13"/>
      <c r="K13" s="13"/>
      <c r="L13" s="13"/>
      <c r="M13" s="13"/>
      <c r="N13" s="13"/>
      <c r="O13" s="13"/>
      <c r="P13" s="13"/>
      <c r="Q13" s="89"/>
      <c r="R13" s="95"/>
      <c r="S13" s="13"/>
      <c r="T13" s="13"/>
      <c r="U13" s="13"/>
      <c r="V13" s="13"/>
      <c r="W13" s="89"/>
      <c r="X13" s="95"/>
      <c r="Y13" s="56">
        <f>SUM(D13:X13)</f>
        <v>2</v>
      </c>
    </row>
    <row r="14" spans="1:25" ht="15" customHeight="1" x14ac:dyDescent="0.25">
      <c r="A14" s="65"/>
      <c r="B14" s="120"/>
      <c r="C14" s="74" t="s">
        <v>95</v>
      </c>
      <c r="D14" s="12"/>
      <c r="E14" s="12"/>
      <c r="F14" s="12"/>
      <c r="G14" s="12"/>
      <c r="H14" s="12"/>
      <c r="I14" s="59"/>
      <c r="J14" s="12"/>
      <c r="K14" s="13">
        <v>1</v>
      </c>
      <c r="L14" s="13"/>
      <c r="M14" s="13"/>
      <c r="N14" s="13"/>
      <c r="O14" s="13"/>
      <c r="P14" s="13"/>
      <c r="Q14" s="90"/>
      <c r="R14" s="95"/>
      <c r="S14" s="13"/>
      <c r="T14" s="11"/>
      <c r="U14" s="11"/>
      <c r="V14" s="11"/>
      <c r="W14" s="36"/>
      <c r="X14" s="101"/>
      <c r="Y14" s="11">
        <f>SUM(D14:X14)</f>
        <v>1</v>
      </c>
    </row>
    <row r="15" spans="1:25" ht="15" customHeight="1" x14ac:dyDescent="0.25">
      <c r="A15" s="65"/>
      <c r="B15" s="120"/>
      <c r="C15" s="26" t="s">
        <v>149</v>
      </c>
      <c r="D15" s="12"/>
      <c r="E15" s="12"/>
      <c r="F15" s="12">
        <v>2</v>
      </c>
      <c r="G15" s="12"/>
      <c r="H15" s="12"/>
      <c r="I15" s="59"/>
      <c r="J15" s="12"/>
      <c r="K15" s="13"/>
      <c r="L15" s="13"/>
      <c r="M15" s="13">
        <v>2</v>
      </c>
      <c r="N15" s="13"/>
      <c r="O15" s="13"/>
      <c r="P15" s="13"/>
      <c r="Q15" s="90"/>
      <c r="R15" s="95"/>
      <c r="S15" s="13"/>
      <c r="T15" s="11"/>
      <c r="U15" s="11"/>
      <c r="V15" s="11"/>
      <c r="W15" s="36"/>
      <c r="X15" s="101"/>
      <c r="Y15" s="11">
        <f>SUM(D15:X15)</f>
        <v>4</v>
      </c>
    </row>
    <row r="16" spans="1:25" ht="15" customHeight="1" x14ac:dyDescent="0.25">
      <c r="A16" s="65"/>
      <c r="B16" s="120"/>
      <c r="C16" s="54" t="s">
        <v>359</v>
      </c>
      <c r="D16" s="55"/>
      <c r="E16" s="55"/>
      <c r="F16" s="55"/>
      <c r="G16" s="55"/>
      <c r="H16" s="55"/>
      <c r="I16" s="60"/>
      <c r="J16" s="55"/>
      <c r="K16" s="56"/>
      <c r="L16" s="56"/>
      <c r="M16" s="56"/>
      <c r="N16" s="56"/>
      <c r="O16" s="56"/>
      <c r="P16" s="56"/>
      <c r="Q16" s="91"/>
      <c r="R16" s="96"/>
      <c r="S16" s="56"/>
      <c r="T16" s="53"/>
      <c r="U16" s="11">
        <v>1</v>
      </c>
      <c r="V16" s="11"/>
      <c r="W16" s="36"/>
      <c r="X16" s="101"/>
      <c r="Y16" s="11">
        <f>SUM(D16:X16)</f>
        <v>1</v>
      </c>
    </row>
    <row r="17" spans="1:25" ht="15" customHeight="1" x14ac:dyDescent="0.25">
      <c r="A17" s="65"/>
      <c r="B17" s="120"/>
      <c r="C17" s="54" t="s">
        <v>353</v>
      </c>
      <c r="D17" s="55"/>
      <c r="E17" s="55"/>
      <c r="F17" s="55"/>
      <c r="G17" s="55"/>
      <c r="H17" s="55"/>
      <c r="I17" s="60"/>
      <c r="J17" s="55"/>
      <c r="K17" s="56"/>
      <c r="L17" s="56"/>
      <c r="M17" s="56"/>
      <c r="N17" s="56"/>
      <c r="O17" s="56"/>
      <c r="P17" s="56"/>
      <c r="Q17" s="91"/>
      <c r="R17" s="96"/>
      <c r="S17" s="56"/>
      <c r="T17" s="53"/>
      <c r="U17" s="11">
        <v>1</v>
      </c>
      <c r="V17" s="11"/>
      <c r="W17" s="36"/>
      <c r="X17" s="101"/>
      <c r="Y17" s="11">
        <f>SUM(D17:X17)</f>
        <v>1</v>
      </c>
    </row>
    <row r="18" spans="1:25" ht="15" customHeight="1" x14ac:dyDescent="0.25">
      <c r="A18" s="65"/>
      <c r="B18" s="120"/>
      <c r="C18" s="25" t="s">
        <v>79</v>
      </c>
      <c r="D18" s="53"/>
      <c r="E18" s="53"/>
      <c r="F18" s="53"/>
      <c r="G18" s="53"/>
      <c r="H18" s="53"/>
      <c r="I18" s="61"/>
      <c r="J18" s="53"/>
      <c r="K18" s="53"/>
      <c r="L18" s="53"/>
      <c r="M18" s="53"/>
      <c r="N18" s="53"/>
      <c r="O18" s="53"/>
      <c r="P18" s="53"/>
      <c r="Q18" s="92">
        <v>1</v>
      </c>
      <c r="R18" s="97"/>
      <c r="S18" s="53"/>
      <c r="T18" s="53"/>
      <c r="U18" s="11"/>
      <c r="V18" s="11"/>
      <c r="W18" s="36"/>
      <c r="X18" s="101"/>
      <c r="Y18" s="11">
        <f>SUM(D18:X18)</f>
        <v>1</v>
      </c>
    </row>
    <row r="19" spans="1:25" ht="15" customHeight="1" x14ac:dyDescent="0.25">
      <c r="A19" s="65"/>
      <c r="B19" s="120"/>
      <c r="C19" s="25" t="s">
        <v>298</v>
      </c>
      <c r="D19" s="53"/>
      <c r="E19" s="53"/>
      <c r="F19" s="53">
        <v>1</v>
      </c>
      <c r="G19" s="53"/>
      <c r="H19" s="53"/>
      <c r="I19" s="61"/>
      <c r="J19" s="53"/>
      <c r="K19" s="53"/>
      <c r="L19" s="53"/>
      <c r="M19" s="53"/>
      <c r="N19" s="53"/>
      <c r="O19" s="53"/>
      <c r="P19" s="53"/>
      <c r="Q19" s="92"/>
      <c r="R19" s="97"/>
      <c r="S19" s="53"/>
      <c r="T19" s="53"/>
      <c r="U19" s="11"/>
      <c r="V19" s="11"/>
      <c r="W19" s="36"/>
      <c r="X19" s="101"/>
      <c r="Y19" s="11">
        <f>SUM(D19:X19)</f>
        <v>1</v>
      </c>
    </row>
    <row r="20" spans="1:25" s="70" customFormat="1" x14ac:dyDescent="0.25">
      <c r="B20" s="120"/>
      <c r="C20" s="71" t="s">
        <v>63</v>
      </c>
      <c r="D20" s="72"/>
      <c r="E20" s="72"/>
      <c r="F20" s="72"/>
      <c r="G20" s="72">
        <v>1</v>
      </c>
      <c r="H20" s="72">
        <v>1</v>
      </c>
      <c r="I20" s="73"/>
      <c r="J20" s="72"/>
      <c r="K20" s="72"/>
      <c r="L20" s="72">
        <v>1</v>
      </c>
      <c r="M20" s="72">
        <v>1</v>
      </c>
      <c r="N20" s="72"/>
      <c r="O20" s="72"/>
      <c r="P20" s="72">
        <v>1</v>
      </c>
      <c r="Q20" s="93"/>
      <c r="R20" s="98">
        <v>1</v>
      </c>
      <c r="S20" s="72"/>
      <c r="T20" s="72"/>
      <c r="U20" s="72"/>
      <c r="V20" s="72"/>
      <c r="W20" s="93">
        <v>1</v>
      </c>
      <c r="X20" s="98"/>
      <c r="Y20" s="72">
        <f>SUM(D20:X20)</f>
        <v>7</v>
      </c>
    </row>
    <row r="21" spans="1:25" x14ac:dyDescent="0.25">
      <c r="A21" s="65"/>
      <c r="B21" s="120"/>
      <c r="C21" s="25" t="s">
        <v>343</v>
      </c>
      <c r="D21" s="53"/>
      <c r="E21" s="53"/>
      <c r="F21" s="53"/>
      <c r="G21" s="53"/>
      <c r="H21" s="53"/>
      <c r="I21" s="61"/>
      <c r="J21" s="53"/>
      <c r="K21" s="53"/>
      <c r="L21" s="53"/>
      <c r="M21" s="53"/>
      <c r="N21" s="53"/>
      <c r="O21" s="53"/>
      <c r="P21" s="53"/>
      <c r="Q21" s="92"/>
      <c r="R21" s="97"/>
      <c r="S21" s="53"/>
      <c r="T21" s="53">
        <v>2</v>
      </c>
      <c r="U21" s="11"/>
      <c r="V21" s="11"/>
      <c r="W21" s="36"/>
      <c r="X21" s="101"/>
      <c r="Y21" s="11">
        <f>SUM(D21:X21)</f>
        <v>2</v>
      </c>
    </row>
    <row r="22" spans="1:25" x14ac:dyDescent="0.25">
      <c r="A22" s="65"/>
      <c r="B22" s="120"/>
      <c r="C22" s="25" t="s">
        <v>128</v>
      </c>
      <c r="D22" s="53"/>
      <c r="E22" s="53"/>
      <c r="F22" s="53">
        <v>1</v>
      </c>
      <c r="G22" s="53"/>
      <c r="H22" s="53"/>
      <c r="I22" s="61"/>
      <c r="J22" s="53"/>
      <c r="K22" s="53"/>
      <c r="L22" s="53"/>
      <c r="M22" s="53"/>
      <c r="N22" s="53"/>
      <c r="O22" s="53"/>
      <c r="P22" s="53"/>
      <c r="Q22" s="92"/>
      <c r="R22" s="97"/>
      <c r="S22" s="53"/>
      <c r="T22" s="53"/>
      <c r="U22" s="11"/>
      <c r="V22" s="11"/>
      <c r="W22" s="36"/>
      <c r="X22" s="101"/>
      <c r="Y22" s="11">
        <f>SUM(D22:X22)</f>
        <v>1</v>
      </c>
    </row>
    <row r="23" spans="1:25" s="22" customFormat="1" x14ac:dyDescent="0.25">
      <c r="A23" s="65"/>
      <c r="B23" s="120"/>
      <c r="C23" s="23" t="s">
        <v>4</v>
      </c>
      <c r="D23" s="31">
        <v>4</v>
      </c>
      <c r="E23" s="31">
        <v>1</v>
      </c>
      <c r="F23" s="31">
        <v>2</v>
      </c>
      <c r="G23" s="31">
        <v>2</v>
      </c>
      <c r="H23" s="31">
        <v>1</v>
      </c>
      <c r="I23" s="63">
        <v>4</v>
      </c>
      <c r="J23" s="31">
        <v>2</v>
      </c>
      <c r="K23" s="31">
        <v>1</v>
      </c>
      <c r="L23" s="31"/>
      <c r="M23" s="31">
        <v>1</v>
      </c>
      <c r="N23" s="31">
        <v>2</v>
      </c>
      <c r="O23" s="31">
        <v>1</v>
      </c>
      <c r="P23" s="31">
        <v>1</v>
      </c>
      <c r="Q23" s="94">
        <v>2</v>
      </c>
      <c r="R23" s="99">
        <v>3</v>
      </c>
      <c r="S23" s="31">
        <v>1</v>
      </c>
      <c r="T23" s="31">
        <v>1</v>
      </c>
      <c r="U23" s="31">
        <v>4</v>
      </c>
      <c r="V23" s="31">
        <v>5</v>
      </c>
      <c r="W23" s="94">
        <v>3</v>
      </c>
      <c r="X23" s="99">
        <v>1</v>
      </c>
      <c r="Y23" s="31">
        <f>SUM(D23:X23)</f>
        <v>42</v>
      </c>
    </row>
    <row r="24" spans="1:25" x14ac:dyDescent="0.25">
      <c r="A24" s="65"/>
      <c r="B24" s="120"/>
      <c r="C24" s="25" t="s">
        <v>365</v>
      </c>
      <c r="D24" s="53"/>
      <c r="E24" s="53"/>
      <c r="F24" s="53"/>
      <c r="G24" s="53"/>
      <c r="H24" s="53"/>
      <c r="I24" s="61"/>
      <c r="J24" s="53"/>
      <c r="K24" s="53"/>
      <c r="L24" s="53"/>
      <c r="M24" s="53"/>
      <c r="N24" s="53"/>
      <c r="O24" s="53"/>
      <c r="P24" s="53"/>
      <c r="Q24" s="92"/>
      <c r="R24" s="97"/>
      <c r="S24" s="53"/>
      <c r="T24" s="53"/>
      <c r="U24" s="11"/>
      <c r="V24" s="11">
        <v>1</v>
      </c>
      <c r="W24" s="36"/>
      <c r="X24" s="101"/>
      <c r="Y24" s="11">
        <f>SUM(D24:X24)</f>
        <v>1</v>
      </c>
    </row>
    <row r="25" spans="1:25" x14ac:dyDescent="0.25">
      <c r="A25" s="65"/>
      <c r="B25" s="120"/>
      <c r="C25" s="25" t="s">
        <v>89</v>
      </c>
      <c r="D25" s="53"/>
      <c r="E25" s="53"/>
      <c r="F25" s="53"/>
      <c r="G25" s="53"/>
      <c r="H25" s="53"/>
      <c r="I25" s="61"/>
      <c r="J25" s="53"/>
      <c r="K25" s="53"/>
      <c r="L25" s="53"/>
      <c r="M25" s="53"/>
      <c r="N25" s="53"/>
      <c r="O25" s="53"/>
      <c r="P25" s="53"/>
      <c r="Q25" s="92"/>
      <c r="R25" s="97">
        <v>1</v>
      </c>
      <c r="S25" s="53"/>
      <c r="T25" s="53"/>
      <c r="U25" s="11"/>
      <c r="V25" s="11"/>
      <c r="W25" s="36"/>
      <c r="X25" s="101"/>
      <c r="Y25" s="11">
        <f>SUM(D25:X25)</f>
        <v>1</v>
      </c>
    </row>
    <row r="26" spans="1:25" x14ac:dyDescent="0.25">
      <c r="A26" s="65"/>
      <c r="B26" s="120"/>
      <c r="C26" s="25" t="s">
        <v>292</v>
      </c>
      <c r="D26" s="53"/>
      <c r="E26" s="53">
        <v>1</v>
      </c>
      <c r="F26" s="53">
        <v>1</v>
      </c>
      <c r="G26" s="53"/>
      <c r="H26" s="53"/>
      <c r="I26" s="61"/>
      <c r="J26" s="53"/>
      <c r="K26" s="53"/>
      <c r="L26" s="53"/>
      <c r="M26" s="53"/>
      <c r="N26" s="53"/>
      <c r="O26" s="53"/>
      <c r="P26" s="53"/>
      <c r="Q26" s="92"/>
      <c r="R26" s="97"/>
      <c r="S26" s="53"/>
      <c r="T26" s="53"/>
      <c r="U26" s="11"/>
      <c r="V26" s="11"/>
      <c r="W26" s="36"/>
      <c r="X26" s="101"/>
      <c r="Y26" s="11">
        <f>SUM(D26:X26)</f>
        <v>2</v>
      </c>
    </row>
    <row r="27" spans="1:25" x14ac:dyDescent="0.25">
      <c r="A27" s="65"/>
      <c r="B27" s="120"/>
      <c r="C27" s="25" t="s">
        <v>311</v>
      </c>
      <c r="D27" s="53"/>
      <c r="E27" s="53"/>
      <c r="F27" s="53"/>
      <c r="G27" s="53"/>
      <c r="H27" s="53"/>
      <c r="I27" s="61"/>
      <c r="J27" s="53">
        <v>1</v>
      </c>
      <c r="K27" s="53"/>
      <c r="L27" s="53"/>
      <c r="M27" s="53"/>
      <c r="N27" s="53"/>
      <c r="O27" s="53"/>
      <c r="P27" s="53"/>
      <c r="Q27" s="92"/>
      <c r="R27" s="97"/>
      <c r="S27" s="53"/>
      <c r="T27" s="53"/>
      <c r="U27" s="11"/>
      <c r="V27" s="11"/>
      <c r="W27" s="36"/>
      <c r="X27" s="101"/>
      <c r="Y27" s="11">
        <f>SUM(D27:X27)</f>
        <v>1</v>
      </c>
    </row>
    <row r="28" spans="1:25" x14ac:dyDescent="0.25">
      <c r="A28" s="65"/>
      <c r="B28" s="120"/>
      <c r="C28" s="25" t="s">
        <v>345</v>
      </c>
      <c r="D28" s="53"/>
      <c r="E28" s="53"/>
      <c r="F28" s="53"/>
      <c r="G28" s="53"/>
      <c r="H28" s="53"/>
      <c r="I28" s="61"/>
      <c r="J28" s="53"/>
      <c r="K28" s="53"/>
      <c r="L28" s="53"/>
      <c r="M28" s="53"/>
      <c r="N28" s="53"/>
      <c r="O28" s="53"/>
      <c r="P28" s="53"/>
      <c r="Q28" s="92"/>
      <c r="R28" s="97"/>
      <c r="S28" s="53"/>
      <c r="T28" s="53">
        <v>1</v>
      </c>
      <c r="U28" s="11"/>
      <c r="V28" s="11"/>
      <c r="W28" s="36"/>
      <c r="X28" s="101"/>
      <c r="Y28" s="11">
        <f>SUM(D28:X28)</f>
        <v>1</v>
      </c>
    </row>
    <row r="29" spans="1:25" x14ac:dyDescent="0.25">
      <c r="A29" s="65"/>
      <c r="B29" s="120"/>
      <c r="C29" s="25" t="s">
        <v>371</v>
      </c>
      <c r="D29" s="53"/>
      <c r="E29" s="53"/>
      <c r="F29" s="53"/>
      <c r="G29" s="53"/>
      <c r="H29" s="53"/>
      <c r="I29" s="61"/>
      <c r="J29" s="53"/>
      <c r="K29" s="53"/>
      <c r="L29" s="53"/>
      <c r="M29" s="53"/>
      <c r="N29" s="53"/>
      <c r="O29" s="53"/>
      <c r="P29" s="53"/>
      <c r="Q29" s="92"/>
      <c r="R29" s="97"/>
      <c r="S29" s="53"/>
      <c r="T29" s="53"/>
      <c r="U29" s="11"/>
      <c r="V29" s="11"/>
      <c r="W29" s="36"/>
      <c r="X29" s="101">
        <v>1</v>
      </c>
      <c r="Y29" s="11">
        <f>SUM(D29:X29)</f>
        <v>1</v>
      </c>
    </row>
    <row r="30" spans="1:25" x14ac:dyDescent="0.25">
      <c r="A30" s="65"/>
      <c r="B30" s="120"/>
      <c r="C30" s="25" t="s">
        <v>303</v>
      </c>
      <c r="D30" s="53"/>
      <c r="E30" s="53"/>
      <c r="F30" s="53"/>
      <c r="G30" s="53"/>
      <c r="H30" s="53">
        <v>1</v>
      </c>
      <c r="I30" s="61"/>
      <c r="J30" s="53"/>
      <c r="K30" s="53"/>
      <c r="L30" s="53"/>
      <c r="M30" s="53"/>
      <c r="N30" s="53"/>
      <c r="O30" s="53"/>
      <c r="P30" s="53"/>
      <c r="Q30" s="92"/>
      <c r="R30" s="97"/>
      <c r="S30" s="53"/>
      <c r="T30" s="53"/>
      <c r="U30" s="11"/>
      <c r="V30" s="11"/>
      <c r="W30" s="36"/>
      <c r="X30" s="101"/>
      <c r="Y30" s="11">
        <f>SUM(D30:X30)</f>
        <v>1</v>
      </c>
    </row>
    <row r="31" spans="1:25" x14ac:dyDescent="0.25">
      <c r="A31" s="65"/>
      <c r="B31" s="120"/>
      <c r="C31" s="25" t="s">
        <v>373</v>
      </c>
      <c r="D31" s="53"/>
      <c r="E31" s="53"/>
      <c r="F31" s="53"/>
      <c r="G31" s="53"/>
      <c r="H31" s="53"/>
      <c r="I31" s="61"/>
      <c r="J31" s="53"/>
      <c r="K31" s="53"/>
      <c r="L31" s="53"/>
      <c r="M31" s="53"/>
      <c r="N31" s="53"/>
      <c r="O31" s="53"/>
      <c r="P31" s="53"/>
      <c r="Q31" s="92"/>
      <c r="R31" s="97"/>
      <c r="S31" s="53"/>
      <c r="T31" s="53"/>
      <c r="U31" s="11"/>
      <c r="V31" s="11"/>
      <c r="W31" s="36"/>
      <c r="X31" s="101">
        <v>1</v>
      </c>
      <c r="Y31" s="11">
        <f>SUM(D31:X31)</f>
        <v>1</v>
      </c>
    </row>
    <row r="32" spans="1:25" x14ac:dyDescent="0.25">
      <c r="A32" s="65"/>
      <c r="B32" s="120"/>
      <c r="C32" s="25" t="s">
        <v>291</v>
      </c>
      <c r="D32" s="53">
        <v>3</v>
      </c>
      <c r="E32" s="53"/>
      <c r="F32" s="53"/>
      <c r="G32" s="53"/>
      <c r="H32" s="53"/>
      <c r="I32" s="61"/>
      <c r="J32" s="53"/>
      <c r="K32" s="53"/>
      <c r="L32" s="53"/>
      <c r="M32" s="53"/>
      <c r="N32" s="53"/>
      <c r="O32" s="53"/>
      <c r="P32" s="53"/>
      <c r="Q32" s="92"/>
      <c r="R32" s="97"/>
      <c r="S32" s="53"/>
      <c r="T32" s="53"/>
      <c r="U32" s="11"/>
      <c r="V32" s="11"/>
      <c r="W32" s="36"/>
      <c r="X32" s="101"/>
      <c r="Y32" s="11">
        <f>SUM(D32:X32)</f>
        <v>3</v>
      </c>
    </row>
    <row r="33" spans="1:25" x14ac:dyDescent="0.25">
      <c r="A33" s="65"/>
      <c r="B33" s="120"/>
      <c r="C33" s="25" t="s">
        <v>321</v>
      </c>
      <c r="D33" s="53"/>
      <c r="E33" s="53"/>
      <c r="F33" s="53"/>
      <c r="G33" s="53"/>
      <c r="H33" s="53"/>
      <c r="I33" s="61"/>
      <c r="J33" s="53"/>
      <c r="K33" s="53"/>
      <c r="L33" s="53"/>
      <c r="M33" s="53"/>
      <c r="N33" s="53">
        <v>1</v>
      </c>
      <c r="O33" s="53"/>
      <c r="P33" s="53"/>
      <c r="Q33" s="92"/>
      <c r="R33" s="97"/>
      <c r="S33" s="53"/>
      <c r="T33" s="53"/>
      <c r="U33" s="11"/>
      <c r="V33" s="11"/>
      <c r="W33" s="36"/>
      <c r="X33" s="101"/>
      <c r="Y33" s="11">
        <f>SUM(D33:X33)</f>
        <v>1</v>
      </c>
    </row>
    <row r="34" spans="1:25" x14ac:dyDescent="0.25">
      <c r="A34" s="65"/>
      <c r="B34" s="120"/>
      <c r="C34" s="25" t="s">
        <v>360</v>
      </c>
      <c r="D34" s="53"/>
      <c r="E34" s="53"/>
      <c r="F34" s="53"/>
      <c r="G34" s="53"/>
      <c r="H34" s="53"/>
      <c r="I34" s="61"/>
      <c r="J34" s="53"/>
      <c r="K34" s="53"/>
      <c r="L34" s="53"/>
      <c r="M34" s="53"/>
      <c r="N34" s="53"/>
      <c r="O34" s="53"/>
      <c r="P34" s="53"/>
      <c r="Q34" s="92"/>
      <c r="R34" s="97"/>
      <c r="S34" s="53"/>
      <c r="T34" s="53"/>
      <c r="U34" s="11">
        <v>2</v>
      </c>
      <c r="V34" s="11"/>
      <c r="W34" s="36"/>
      <c r="X34" s="101"/>
      <c r="Y34" s="11">
        <f>SUM(D34:X34)</f>
        <v>2</v>
      </c>
    </row>
    <row r="35" spans="1:25" x14ac:dyDescent="0.25">
      <c r="A35" s="65"/>
      <c r="B35" s="120"/>
      <c r="C35" s="25" t="s">
        <v>196</v>
      </c>
      <c r="D35" s="25"/>
      <c r="E35" s="53"/>
      <c r="F35" s="53"/>
      <c r="G35" s="53"/>
      <c r="H35" s="53"/>
      <c r="I35" s="61"/>
      <c r="J35" s="53"/>
      <c r="K35" s="53"/>
      <c r="L35" s="53"/>
      <c r="M35" s="53"/>
      <c r="N35" s="53"/>
      <c r="O35" s="53"/>
      <c r="P35" s="53"/>
      <c r="Q35" s="92"/>
      <c r="R35" s="97"/>
      <c r="S35" s="53">
        <v>1</v>
      </c>
      <c r="T35" s="53"/>
      <c r="U35" s="11"/>
      <c r="V35" s="11"/>
      <c r="W35" s="36"/>
      <c r="X35" s="101"/>
      <c r="Y35" s="11">
        <f>SUM(D35:X35)</f>
        <v>1</v>
      </c>
    </row>
    <row r="36" spans="1:25" x14ac:dyDescent="0.25">
      <c r="A36" s="65"/>
      <c r="B36" s="120"/>
      <c r="C36" s="25" t="s">
        <v>335</v>
      </c>
      <c r="D36" s="53"/>
      <c r="E36" s="53"/>
      <c r="F36" s="53"/>
      <c r="G36" s="53"/>
      <c r="H36" s="53"/>
      <c r="I36" s="61"/>
      <c r="J36" s="53"/>
      <c r="K36" s="53"/>
      <c r="L36" s="53"/>
      <c r="M36" s="53"/>
      <c r="N36" s="53"/>
      <c r="O36" s="53"/>
      <c r="P36" s="53"/>
      <c r="Q36" s="92"/>
      <c r="R36" s="97"/>
      <c r="S36" s="53">
        <v>1</v>
      </c>
      <c r="T36" s="53"/>
      <c r="U36" s="11"/>
      <c r="V36" s="11"/>
      <c r="W36" s="36"/>
      <c r="X36" s="101"/>
      <c r="Y36" s="11">
        <f>SUM(D36:X36)</f>
        <v>1</v>
      </c>
    </row>
    <row r="37" spans="1:25" x14ac:dyDescent="0.25">
      <c r="A37" s="65"/>
      <c r="B37" s="120"/>
      <c r="C37" s="25" t="s">
        <v>314</v>
      </c>
      <c r="D37" s="53"/>
      <c r="E37" s="53"/>
      <c r="F37" s="53"/>
      <c r="G37" s="53"/>
      <c r="H37" s="53"/>
      <c r="I37" s="61"/>
      <c r="J37" s="53"/>
      <c r="K37" s="53"/>
      <c r="L37" s="53">
        <v>2</v>
      </c>
      <c r="M37" s="53"/>
      <c r="N37" s="53"/>
      <c r="O37" s="53"/>
      <c r="P37" s="53"/>
      <c r="Q37" s="92"/>
      <c r="R37" s="97"/>
      <c r="S37" s="53"/>
      <c r="T37" s="53"/>
      <c r="U37" s="11"/>
      <c r="V37" s="11"/>
      <c r="W37" s="36"/>
      <c r="X37" s="101"/>
      <c r="Y37" s="11">
        <f>SUM(D37:X37)</f>
        <v>2</v>
      </c>
    </row>
    <row r="38" spans="1:25" x14ac:dyDescent="0.25">
      <c r="A38" s="65"/>
      <c r="B38" s="120"/>
      <c r="C38" s="25" t="s">
        <v>330</v>
      </c>
      <c r="D38" s="53"/>
      <c r="E38" s="53"/>
      <c r="F38" s="53"/>
      <c r="G38" s="53"/>
      <c r="H38" s="53"/>
      <c r="I38" s="61"/>
      <c r="J38" s="53"/>
      <c r="K38" s="53"/>
      <c r="L38" s="53"/>
      <c r="M38" s="53"/>
      <c r="N38" s="53"/>
      <c r="O38" s="53"/>
      <c r="P38" s="53"/>
      <c r="Q38" s="92"/>
      <c r="R38" s="97"/>
      <c r="S38" s="53">
        <v>1</v>
      </c>
      <c r="T38" s="53"/>
      <c r="U38" s="11"/>
      <c r="V38" s="11"/>
      <c r="W38" s="36">
        <v>1</v>
      </c>
      <c r="X38" s="101"/>
      <c r="Y38" s="11">
        <f>SUM(D38:X38)</f>
        <v>2</v>
      </c>
    </row>
    <row r="39" spans="1:25" x14ac:dyDescent="0.25">
      <c r="A39" s="65"/>
      <c r="B39" s="120"/>
      <c r="C39" s="25" t="s">
        <v>364</v>
      </c>
      <c r="D39" s="53"/>
      <c r="E39" s="53"/>
      <c r="F39" s="53"/>
      <c r="G39" s="53"/>
      <c r="H39" s="53"/>
      <c r="I39" s="61"/>
      <c r="J39" s="53"/>
      <c r="K39" s="53"/>
      <c r="L39" s="53"/>
      <c r="M39" s="53"/>
      <c r="N39" s="53"/>
      <c r="O39" s="53"/>
      <c r="P39" s="53"/>
      <c r="Q39" s="92"/>
      <c r="R39" s="97"/>
      <c r="S39" s="53"/>
      <c r="T39" s="53"/>
      <c r="U39" s="11">
        <v>1</v>
      </c>
      <c r="V39" s="11"/>
      <c r="W39" s="36"/>
      <c r="X39" s="101"/>
      <c r="Y39" s="11">
        <f>SUM(D39:X39)</f>
        <v>1</v>
      </c>
    </row>
    <row r="40" spans="1:25" s="22" customFormat="1" x14ac:dyDescent="0.25">
      <c r="A40" s="65"/>
      <c r="B40" s="120"/>
      <c r="C40" s="23" t="s">
        <v>65</v>
      </c>
      <c r="D40" s="31">
        <v>10</v>
      </c>
      <c r="E40" s="31">
        <v>3</v>
      </c>
      <c r="F40" s="31">
        <v>2</v>
      </c>
      <c r="G40" s="31">
        <v>2</v>
      </c>
      <c r="H40" s="31">
        <v>1</v>
      </c>
      <c r="I40" s="63">
        <v>4</v>
      </c>
      <c r="J40" s="31">
        <v>2</v>
      </c>
      <c r="K40" s="31">
        <v>1</v>
      </c>
      <c r="L40" s="31">
        <v>2</v>
      </c>
      <c r="M40" s="31">
        <v>1</v>
      </c>
      <c r="N40" s="31">
        <v>6</v>
      </c>
      <c r="O40" s="31">
        <v>2</v>
      </c>
      <c r="P40" s="31">
        <v>2</v>
      </c>
      <c r="Q40" s="94">
        <v>1</v>
      </c>
      <c r="R40" s="99">
        <v>1</v>
      </c>
      <c r="S40" s="31">
        <v>2</v>
      </c>
      <c r="T40" s="31">
        <v>2</v>
      </c>
      <c r="U40" s="31">
        <v>1</v>
      </c>
      <c r="V40" s="31">
        <v>2</v>
      </c>
      <c r="W40" s="94">
        <v>1</v>
      </c>
      <c r="X40" s="99">
        <v>1</v>
      </c>
      <c r="Y40" s="31">
        <f>SUM(D40:X40)</f>
        <v>49</v>
      </c>
    </row>
    <row r="41" spans="1:25" x14ac:dyDescent="0.25">
      <c r="A41" s="65"/>
      <c r="B41" s="120"/>
      <c r="C41" s="25" t="s">
        <v>97</v>
      </c>
      <c r="D41" s="53"/>
      <c r="E41" s="53">
        <v>1</v>
      </c>
      <c r="F41" s="53"/>
      <c r="G41" s="53"/>
      <c r="H41" s="53"/>
      <c r="I41" s="61"/>
      <c r="J41" s="53"/>
      <c r="K41" s="53"/>
      <c r="L41" s="53"/>
      <c r="M41" s="53"/>
      <c r="N41" s="53"/>
      <c r="O41" s="53"/>
      <c r="P41" s="53"/>
      <c r="Q41" s="92"/>
      <c r="R41" s="97"/>
      <c r="S41" s="53"/>
      <c r="T41" s="53"/>
      <c r="U41" s="11"/>
      <c r="V41" s="11"/>
      <c r="W41" s="36"/>
      <c r="X41" s="101"/>
      <c r="Y41" s="11">
        <f>SUM(D41:X41)</f>
        <v>1</v>
      </c>
    </row>
    <row r="42" spans="1:25" x14ac:dyDescent="0.25">
      <c r="A42" s="65"/>
      <c r="B42" s="120"/>
      <c r="C42" s="25" t="s">
        <v>366</v>
      </c>
      <c r="D42" s="53"/>
      <c r="E42" s="53"/>
      <c r="F42" s="53"/>
      <c r="G42" s="53"/>
      <c r="H42" s="53"/>
      <c r="I42" s="61"/>
      <c r="J42" s="53"/>
      <c r="K42" s="53"/>
      <c r="L42" s="53"/>
      <c r="M42" s="53"/>
      <c r="N42" s="53"/>
      <c r="O42" s="53"/>
      <c r="P42" s="53"/>
      <c r="Q42" s="92"/>
      <c r="R42" s="97"/>
      <c r="S42" s="53"/>
      <c r="T42" s="53"/>
      <c r="U42" s="11"/>
      <c r="V42" s="11">
        <v>1</v>
      </c>
      <c r="W42" s="36"/>
      <c r="X42" s="101"/>
      <c r="Y42" s="11">
        <f>SUM(D42:X42)</f>
        <v>1</v>
      </c>
    </row>
    <row r="43" spans="1:25" x14ac:dyDescent="0.25">
      <c r="A43" s="65"/>
      <c r="B43" s="120"/>
      <c r="C43" s="25" t="s">
        <v>331</v>
      </c>
      <c r="D43" s="53"/>
      <c r="E43" s="53"/>
      <c r="F43" s="53"/>
      <c r="G43" s="53"/>
      <c r="H43" s="53"/>
      <c r="I43" s="61"/>
      <c r="J43" s="53"/>
      <c r="K43" s="53"/>
      <c r="L43" s="53"/>
      <c r="M43" s="53"/>
      <c r="N43" s="53"/>
      <c r="O43" s="53"/>
      <c r="P43" s="53"/>
      <c r="Q43" s="92"/>
      <c r="R43" s="97"/>
      <c r="S43" s="53">
        <v>1</v>
      </c>
      <c r="T43" s="53"/>
      <c r="U43" s="11"/>
      <c r="V43" s="11"/>
      <c r="W43" s="36"/>
      <c r="X43" s="101"/>
      <c r="Y43" s="11">
        <f>SUM(D43:X43)</f>
        <v>1</v>
      </c>
    </row>
    <row r="44" spans="1:25" x14ac:dyDescent="0.25">
      <c r="A44" s="65"/>
      <c r="B44" s="120"/>
      <c r="C44" s="25" t="s">
        <v>312</v>
      </c>
      <c r="D44" s="53"/>
      <c r="E44" s="53"/>
      <c r="F44" s="53"/>
      <c r="G44" s="53"/>
      <c r="H44" s="53"/>
      <c r="I44" s="61"/>
      <c r="J44" s="53">
        <v>1</v>
      </c>
      <c r="K44" s="53"/>
      <c r="L44" s="53"/>
      <c r="M44" s="53"/>
      <c r="N44" s="53"/>
      <c r="O44" s="53"/>
      <c r="P44" s="53"/>
      <c r="Q44" s="92"/>
      <c r="R44" s="97"/>
      <c r="S44" s="53">
        <v>1</v>
      </c>
      <c r="T44" s="53"/>
      <c r="U44" s="11"/>
      <c r="V44" s="11"/>
      <c r="W44" s="36"/>
      <c r="X44" s="101"/>
      <c r="Y44" s="11">
        <f>SUM(D44:X44)</f>
        <v>2</v>
      </c>
    </row>
    <row r="45" spans="1:25" ht="16.5" customHeight="1" x14ac:dyDescent="0.25">
      <c r="A45" s="65"/>
      <c r="B45" s="120"/>
      <c r="C45" s="25" t="s">
        <v>182</v>
      </c>
      <c r="D45" s="53"/>
      <c r="E45" s="53"/>
      <c r="F45" s="53"/>
      <c r="G45" s="53"/>
      <c r="H45" s="53"/>
      <c r="I45" s="61"/>
      <c r="J45" s="53"/>
      <c r="K45" s="53"/>
      <c r="L45" s="53"/>
      <c r="M45" s="53"/>
      <c r="N45" s="53"/>
      <c r="O45" s="53"/>
      <c r="P45" s="53"/>
      <c r="Q45" s="92"/>
      <c r="R45" s="97"/>
      <c r="S45" s="53"/>
      <c r="T45" s="53"/>
      <c r="U45" s="11"/>
      <c r="V45" s="11">
        <v>1</v>
      </c>
      <c r="W45" s="36"/>
      <c r="X45" s="101"/>
      <c r="Y45" s="11">
        <f>SUM(D45:X45)</f>
        <v>1</v>
      </c>
    </row>
    <row r="46" spans="1:25" ht="16.5" customHeight="1" x14ac:dyDescent="0.25">
      <c r="A46" s="65"/>
      <c r="B46" s="120"/>
      <c r="C46" s="25" t="s">
        <v>340</v>
      </c>
      <c r="D46" s="53"/>
      <c r="E46" s="53"/>
      <c r="F46" s="53"/>
      <c r="G46" s="53"/>
      <c r="H46" s="53"/>
      <c r="I46" s="61"/>
      <c r="J46" s="53"/>
      <c r="K46" s="53"/>
      <c r="L46" s="53"/>
      <c r="M46" s="53"/>
      <c r="N46" s="53"/>
      <c r="O46" s="53"/>
      <c r="P46" s="53"/>
      <c r="Q46" s="92"/>
      <c r="R46" s="97"/>
      <c r="S46" s="53"/>
      <c r="T46" s="53">
        <v>1</v>
      </c>
      <c r="U46" s="11"/>
      <c r="V46" s="11"/>
      <c r="W46" s="36"/>
      <c r="X46" s="101"/>
      <c r="Y46" s="11">
        <f>SUM(D46:X46)</f>
        <v>1</v>
      </c>
    </row>
    <row r="47" spans="1:25" x14ac:dyDescent="0.25">
      <c r="A47" s="65"/>
      <c r="B47" s="120"/>
      <c r="C47" s="25" t="s">
        <v>183</v>
      </c>
      <c r="D47" s="53"/>
      <c r="E47" s="53"/>
      <c r="F47" s="53"/>
      <c r="G47" s="53"/>
      <c r="H47" s="53"/>
      <c r="I47" s="61"/>
      <c r="J47" s="53"/>
      <c r="K47" s="53"/>
      <c r="L47" s="53"/>
      <c r="M47" s="53"/>
      <c r="N47" s="53"/>
      <c r="O47" s="53"/>
      <c r="P47" s="53"/>
      <c r="Q47" s="92"/>
      <c r="R47" s="97"/>
      <c r="S47" s="53">
        <v>1</v>
      </c>
      <c r="T47" s="53"/>
      <c r="U47" s="11"/>
      <c r="V47" s="11"/>
      <c r="W47" s="36"/>
      <c r="X47" s="101"/>
      <c r="Y47" s="11">
        <f>SUM(D47:X47)</f>
        <v>1</v>
      </c>
    </row>
    <row r="48" spans="1:25" x14ac:dyDescent="0.25">
      <c r="A48" s="65"/>
      <c r="B48" s="120"/>
      <c r="C48" s="25" t="s">
        <v>175</v>
      </c>
      <c r="D48" s="53"/>
      <c r="E48" s="53"/>
      <c r="F48" s="53"/>
      <c r="G48" s="53"/>
      <c r="H48" s="53"/>
      <c r="I48" s="61"/>
      <c r="J48" s="53"/>
      <c r="K48" s="53"/>
      <c r="L48" s="53"/>
      <c r="M48" s="53"/>
      <c r="N48" s="53"/>
      <c r="O48" s="53"/>
      <c r="P48" s="53"/>
      <c r="Q48" s="92"/>
      <c r="R48" s="97"/>
      <c r="S48" s="53"/>
      <c r="T48" s="53"/>
      <c r="U48" s="11">
        <v>1</v>
      </c>
      <c r="V48" s="11"/>
      <c r="W48" s="36"/>
      <c r="X48" s="101"/>
      <c r="Y48" s="11">
        <f>SUM(D48:X48)</f>
        <v>1</v>
      </c>
    </row>
    <row r="49" spans="1:25" x14ac:dyDescent="0.25">
      <c r="A49" s="65"/>
      <c r="B49" s="120"/>
      <c r="C49" s="25" t="s">
        <v>341</v>
      </c>
      <c r="D49" s="53"/>
      <c r="E49" s="53"/>
      <c r="F49" s="53"/>
      <c r="G49" s="53"/>
      <c r="H49" s="53"/>
      <c r="I49" s="61"/>
      <c r="J49" s="53"/>
      <c r="K49" s="53"/>
      <c r="L49" s="53"/>
      <c r="M49" s="53"/>
      <c r="N49" s="53"/>
      <c r="O49" s="53"/>
      <c r="P49" s="53"/>
      <c r="Q49" s="92"/>
      <c r="R49" s="97"/>
      <c r="S49" s="53"/>
      <c r="T49" s="53">
        <v>2</v>
      </c>
      <c r="U49" s="11"/>
      <c r="V49" s="11"/>
      <c r="W49" s="36"/>
      <c r="X49" s="101"/>
      <c r="Y49" s="11">
        <f>SUM(D49:X49)</f>
        <v>2</v>
      </c>
    </row>
    <row r="50" spans="1:25" x14ac:dyDescent="0.25">
      <c r="A50" s="65"/>
      <c r="B50" s="120"/>
      <c r="C50" s="25" t="s">
        <v>361</v>
      </c>
      <c r="D50" s="53"/>
      <c r="E50" s="53"/>
      <c r="F50" s="53"/>
      <c r="G50" s="53"/>
      <c r="H50" s="53"/>
      <c r="I50" s="61"/>
      <c r="J50" s="53"/>
      <c r="K50" s="53"/>
      <c r="L50" s="53"/>
      <c r="M50" s="53"/>
      <c r="N50" s="53"/>
      <c r="O50" s="53"/>
      <c r="P50" s="53"/>
      <c r="Q50" s="92"/>
      <c r="R50" s="97"/>
      <c r="S50" s="53"/>
      <c r="T50" s="53"/>
      <c r="U50" s="11">
        <v>1</v>
      </c>
      <c r="V50" s="11"/>
      <c r="W50" s="36"/>
      <c r="X50" s="101"/>
      <c r="Y50" s="11">
        <f>SUM(D50:X50)</f>
        <v>1</v>
      </c>
    </row>
    <row r="51" spans="1:25" x14ac:dyDescent="0.25">
      <c r="A51" s="65"/>
      <c r="B51" s="120"/>
      <c r="C51" s="25" t="s">
        <v>336</v>
      </c>
      <c r="D51" s="53"/>
      <c r="E51" s="53"/>
      <c r="F51" s="53"/>
      <c r="G51" s="53"/>
      <c r="H51" s="53"/>
      <c r="I51" s="61"/>
      <c r="J51" s="53"/>
      <c r="K51" s="53"/>
      <c r="L51" s="53"/>
      <c r="M51" s="53"/>
      <c r="N51" s="53"/>
      <c r="O51" s="53"/>
      <c r="P51" s="53"/>
      <c r="Q51" s="92"/>
      <c r="R51" s="97"/>
      <c r="S51" s="53">
        <v>1</v>
      </c>
      <c r="T51" s="53"/>
      <c r="U51" s="11"/>
      <c r="V51" s="11"/>
      <c r="W51" s="36"/>
      <c r="X51" s="101"/>
      <c r="Y51" s="11">
        <f>SUM(D51:X51)</f>
        <v>1</v>
      </c>
    </row>
    <row r="52" spans="1:25" x14ac:dyDescent="0.25">
      <c r="A52" s="65"/>
      <c r="B52" s="120"/>
      <c r="C52" s="25" t="s">
        <v>188</v>
      </c>
      <c r="D52" s="53"/>
      <c r="E52" s="53"/>
      <c r="F52" s="53"/>
      <c r="G52" s="53"/>
      <c r="H52" s="53"/>
      <c r="I52" s="61"/>
      <c r="J52" s="53"/>
      <c r="K52" s="53"/>
      <c r="L52" s="53"/>
      <c r="M52" s="53"/>
      <c r="N52" s="53"/>
      <c r="O52" s="53"/>
      <c r="P52" s="53"/>
      <c r="Q52" s="92"/>
      <c r="R52" s="97"/>
      <c r="S52" s="53"/>
      <c r="T52" s="53"/>
      <c r="U52" s="11"/>
      <c r="V52" s="11"/>
      <c r="W52" s="36">
        <v>1</v>
      </c>
      <c r="X52" s="101"/>
      <c r="Y52" s="11">
        <f>SUM(D52:X52)</f>
        <v>1</v>
      </c>
    </row>
    <row r="53" spans="1:25" x14ac:dyDescent="0.25">
      <c r="A53" s="65"/>
      <c r="B53" s="120"/>
      <c r="C53" s="25" t="s">
        <v>301</v>
      </c>
      <c r="D53" s="53"/>
      <c r="E53" s="53"/>
      <c r="F53" s="53">
        <v>1</v>
      </c>
      <c r="G53" s="53"/>
      <c r="H53" s="53"/>
      <c r="I53" s="61"/>
      <c r="J53" s="53"/>
      <c r="K53" s="53"/>
      <c r="L53" s="53"/>
      <c r="M53" s="53"/>
      <c r="N53" s="53"/>
      <c r="O53" s="53"/>
      <c r="P53" s="53"/>
      <c r="Q53" s="92"/>
      <c r="R53" s="97"/>
      <c r="S53" s="53"/>
      <c r="T53" s="53"/>
      <c r="U53" s="11"/>
      <c r="V53" s="11"/>
      <c r="W53" s="36"/>
      <c r="X53" s="101"/>
      <c r="Y53" s="11">
        <f>SUM(D53:X53)</f>
        <v>1</v>
      </c>
    </row>
    <row r="54" spans="1:25" x14ac:dyDescent="0.25">
      <c r="A54" s="65"/>
      <c r="B54" s="120"/>
      <c r="C54" s="25" t="s">
        <v>346</v>
      </c>
      <c r="D54" s="53"/>
      <c r="E54" s="53"/>
      <c r="F54" s="53"/>
      <c r="G54" s="53"/>
      <c r="H54" s="53"/>
      <c r="I54" s="61"/>
      <c r="J54" s="53"/>
      <c r="K54" s="53"/>
      <c r="L54" s="53"/>
      <c r="M54" s="53"/>
      <c r="N54" s="53"/>
      <c r="O54" s="53"/>
      <c r="P54" s="53"/>
      <c r="Q54" s="92"/>
      <c r="R54" s="97"/>
      <c r="S54" s="53"/>
      <c r="T54" s="53">
        <v>1</v>
      </c>
      <c r="U54" s="11"/>
      <c r="V54" s="11"/>
      <c r="W54" s="36"/>
      <c r="X54" s="101"/>
      <c r="Y54" s="11">
        <f>SUM(D54:X54)</f>
        <v>1</v>
      </c>
    </row>
    <row r="55" spans="1:25" x14ac:dyDescent="0.25">
      <c r="A55" s="65"/>
      <c r="B55" s="120"/>
      <c r="C55" s="25" t="s">
        <v>238</v>
      </c>
      <c r="D55" s="53">
        <v>1</v>
      </c>
      <c r="E55" s="53"/>
      <c r="F55" s="53"/>
      <c r="G55" s="53"/>
      <c r="H55" s="53"/>
      <c r="I55" s="61"/>
      <c r="J55" s="53"/>
      <c r="K55" s="53"/>
      <c r="L55" s="53">
        <v>1</v>
      </c>
      <c r="M55" s="53"/>
      <c r="N55" s="53"/>
      <c r="O55" s="53"/>
      <c r="P55" s="53"/>
      <c r="Q55" s="92"/>
      <c r="R55" s="97"/>
      <c r="S55" s="53">
        <v>1</v>
      </c>
      <c r="T55" s="53"/>
      <c r="U55" s="11"/>
      <c r="V55" s="11"/>
      <c r="W55" s="36"/>
      <c r="X55" s="101"/>
      <c r="Y55" s="11">
        <f>SUM(D55:X55)</f>
        <v>3</v>
      </c>
    </row>
    <row r="56" spans="1:25" x14ac:dyDescent="0.25">
      <c r="A56" s="65"/>
      <c r="B56" s="120"/>
      <c r="C56" s="25" t="s">
        <v>347</v>
      </c>
      <c r="D56" s="53"/>
      <c r="E56" s="53"/>
      <c r="F56" s="53"/>
      <c r="G56" s="53"/>
      <c r="H56" s="53"/>
      <c r="I56" s="61"/>
      <c r="J56" s="53"/>
      <c r="K56" s="53"/>
      <c r="L56" s="53"/>
      <c r="M56" s="53"/>
      <c r="N56" s="53"/>
      <c r="O56" s="53"/>
      <c r="P56" s="53"/>
      <c r="Q56" s="92"/>
      <c r="R56" s="97"/>
      <c r="S56" s="53"/>
      <c r="T56" s="53">
        <v>1</v>
      </c>
      <c r="U56" s="11"/>
      <c r="V56" s="11"/>
      <c r="W56" s="36"/>
      <c r="X56" s="101"/>
      <c r="Y56" s="11">
        <f>SUM(D56:X56)</f>
        <v>1</v>
      </c>
    </row>
    <row r="57" spans="1:25" x14ac:dyDescent="0.25">
      <c r="A57" s="65"/>
      <c r="B57" s="120"/>
      <c r="C57" s="25" t="s">
        <v>219</v>
      </c>
      <c r="D57" s="53"/>
      <c r="E57" s="53"/>
      <c r="F57" s="53"/>
      <c r="G57" s="53"/>
      <c r="H57" s="53"/>
      <c r="I57" s="61"/>
      <c r="J57" s="53"/>
      <c r="K57" s="53"/>
      <c r="L57" s="53"/>
      <c r="M57" s="53"/>
      <c r="N57" s="53"/>
      <c r="O57" s="53"/>
      <c r="P57" s="53"/>
      <c r="Q57" s="92"/>
      <c r="R57" s="97"/>
      <c r="S57" s="53"/>
      <c r="T57" s="53">
        <v>1</v>
      </c>
      <c r="U57" s="11"/>
      <c r="V57" s="11"/>
      <c r="W57" s="36"/>
      <c r="X57" s="101"/>
      <c r="Y57" s="11">
        <f>SUM(D57:X57)</f>
        <v>1</v>
      </c>
    </row>
    <row r="58" spans="1:25" x14ac:dyDescent="0.25">
      <c r="A58" s="65"/>
      <c r="B58" s="120"/>
      <c r="C58" s="25" t="s">
        <v>198</v>
      </c>
      <c r="D58" s="53"/>
      <c r="E58" s="53"/>
      <c r="F58" s="53"/>
      <c r="G58" s="53"/>
      <c r="H58" s="53"/>
      <c r="I58" s="61"/>
      <c r="J58" s="53"/>
      <c r="K58" s="53"/>
      <c r="L58" s="53"/>
      <c r="M58" s="53"/>
      <c r="N58" s="53"/>
      <c r="O58" s="53"/>
      <c r="P58" s="53">
        <v>1</v>
      </c>
      <c r="Q58" s="92"/>
      <c r="R58" s="97"/>
      <c r="S58" s="53"/>
      <c r="T58" s="53"/>
      <c r="U58" s="11"/>
      <c r="V58" s="11"/>
      <c r="W58" s="36"/>
      <c r="X58" s="101"/>
      <c r="Y58" s="11">
        <f>SUM(D58:X58)</f>
        <v>1</v>
      </c>
    </row>
    <row r="59" spans="1:25" x14ac:dyDescent="0.25">
      <c r="A59" s="65"/>
      <c r="B59" s="120"/>
      <c r="C59" s="25" t="s">
        <v>146</v>
      </c>
      <c r="D59" s="53"/>
      <c r="E59" s="53"/>
      <c r="F59" s="53"/>
      <c r="G59" s="53"/>
      <c r="H59" s="53"/>
      <c r="I59" s="61"/>
      <c r="J59" s="53"/>
      <c r="K59" s="53">
        <v>1</v>
      </c>
      <c r="L59" s="53"/>
      <c r="M59" s="53"/>
      <c r="N59" s="53"/>
      <c r="O59" s="53"/>
      <c r="P59" s="53"/>
      <c r="Q59" s="92"/>
      <c r="R59" s="100"/>
      <c r="S59" s="53"/>
      <c r="T59" s="53"/>
      <c r="U59" s="11"/>
      <c r="V59" s="11"/>
      <c r="W59" s="36"/>
      <c r="X59" s="101"/>
      <c r="Y59" s="11">
        <f>SUM(D59:X59)</f>
        <v>1</v>
      </c>
    </row>
    <row r="60" spans="1:25" s="22" customFormat="1" x14ac:dyDescent="0.25">
      <c r="A60" s="65"/>
      <c r="B60" s="120"/>
      <c r="C60" s="23" t="s">
        <v>6</v>
      </c>
      <c r="D60" s="31">
        <v>4</v>
      </c>
      <c r="E60" s="31">
        <v>1</v>
      </c>
      <c r="F60" s="31">
        <v>5</v>
      </c>
      <c r="G60" s="31">
        <v>4</v>
      </c>
      <c r="H60" s="31">
        <v>2</v>
      </c>
      <c r="I60" s="63">
        <v>3</v>
      </c>
      <c r="J60" s="31">
        <v>6</v>
      </c>
      <c r="K60" s="31">
        <v>3</v>
      </c>
      <c r="L60" s="31"/>
      <c r="M60" s="31">
        <v>3</v>
      </c>
      <c r="N60" s="31">
        <v>3</v>
      </c>
      <c r="O60" s="31">
        <v>1</v>
      </c>
      <c r="P60" s="31">
        <v>1</v>
      </c>
      <c r="Q60" s="94">
        <v>2</v>
      </c>
      <c r="R60" s="99">
        <v>2</v>
      </c>
      <c r="S60" s="31">
        <v>2</v>
      </c>
      <c r="T60" s="31">
        <v>2</v>
      </c>
      <c r="U60" s="31">
        <v>2</v>
      </c>
      <c r="V60" s="31">
        <v>5</v>
      </c>
      <c r="W60" s="94">
        <v>3</v>
      </c>
      <c r="X60" s="99">
        <v>2</v>
      </c>
      <c r="Y60" s="31">
        <f>SUM(D60:X60)</f>
        <v>56</v>
      </c>
    </row>
    <row r="61" spans="1:25" x14ac:dyDescent="0.25">
      <c r="A61" s="65"/>
      <c r="B61" s="120"/>
      <c r="C61" s="25" t="s">
        <v>342</v>
      </c>
      <c r="D61" s="53"/>
      <c r="E61" s="53"/>
      <c r="F61" s="53"/>
      <c r="G61" s="53"/>
      <c r="H61" s="53"/>
      <c r="I61" s="61"/>
      <c r="J61" s="53"/>
      <c r="K61" s="53"/>
      <c r="L61" s="53"/>
      <c r="M61" s="53"/>
      <c r="N61" s="53"/>
      <c r="O61" s="53"/>
      <c r="P61" s="53"/>
      <c r="Q61" s="92"/>
      <c r="R61" s="97"/>
      <c r="S61" s="53"/>
      <c r="T61" s="53">
        <v>1</v>
      </c>
      <c r="U61" s="11"/>
      <c r="V61" s="11"/>
      <c r="W61" s="36"/>
      <c r="X61" s="101"/>
      <c r="Y61" s="11">
        <f>SUM(D61:X61)</f>
        <v>1</v>
      </c>
    </row>
    <row r="62" spans="1:25" x14ac:dyDescent="0.25">
      <c r="A62" s="65"/>
      <c r="B62" s="120"/>
      <c r="C62" s="25" t="s">
        <v>293</v>
      </c>
      <c r="D62" s="53"/>
      <c r="E62" s="53">
        <v>1</v>
      </c>
      <c r="F62" s="53">
        <v>1</v>
      </c>
      <c r="G62" s="53"/>
      <c r="H62" s="53"/>
      <c r="I62" s="61"/>
      <c r="J62" s="53"/>
      <c r="K62" s="53"/>
      <c r="L62" s="53"/>
      <c r="M62" s="53"/>
      <c r="N62" s="53"/>
      <c r="O62" s="53"/>
      <c r="P62" s="53"/>
      <c r="Q62" s="92"/>
      <c r="R62" s="97"/>
      <c r="S62" s="53"/>
      <c r="T62" s="53"/>
      <c r="U62" s="11"/>
      <c r="V62" s="11"/>
      <c r="W62" s="36"/>
      <c r="X62" s="101"/>
      <c r="Y62" s="11">
        <f>SUM(D62:X62)</f>
        <v>2</v>
      </c>
    </row>
    <row r="63" spans="1:25" x14ac:dyDescent="0.25">
      <c r="A63" s="65"/>
      <c r="B63" s="120"/>
      <c r="C63" s="25" t="s">
        <v>323</v>
      </c>
      <c r="D63" s="53"/>
      <c r="E63" s="53"/>
      <c r="F63" s="53"/>
      <c r="G63" s="53"/>
      <c r="H63" s="53"/>
      <c r="I63" s="61"/>
      <c r="J63" s="53"/>
      <c r="K63" s="53"/>
      <c r="L63" s="53"/>
      <c r="M63" s="53"/>
      <c r="N63" s="53">
        <v>1</v>
      </c>
      <c r="O63" s="53"/>
      <c r="P63" s="53"/>
      <c r="Q63" s="92"/>
      <c r="R63" s="97"/>
      <c r="S63" s="53"/>
      <c r="T63" s="53"/>
      <c r="U63" s="11"/>
      <c r="V63" s="11"/>
      <c r="W63" s="36"/>
      <c r="X63" s="101"/>
      <c r="Y63" s="11">
        <f>SUM(D63:X63)</f>
        <v>1</v>
      </c>
    </row>
    <row r="64" spans="1:25" x14ac:dyDescent="0.25">
      <c r="A64" s="65"/>
      <c r="B64" s="120"/>
      <c r="C64" s="25" t="s">
        <v>315</v>
      </c>
      <c r="D64" s="53"/>
      <c r="E64" s="53"/>
      <c r="F64" s="53"/>
      <c r="G64" s="53"/>
      <c r="H64" s="53"/>
      <c r="I64" s="61"/>
      <c r="J64" s="53"/>
      <c r="K64" s="53"/>
      <c r="L64" s="53">
        <v>1</v>
      </c>
      <c r="M64" s="53"/>
      <c r="N64" s="53"/>
      <c r="O64" s="53"/>
      <c r="P64" s="53"/>
      <c r="Q64" s="92"/>
      <c r="R64" s="97"/>
      <c r="S64" s="53"/>
      <c r="T64" s="53"/>
      <c r="U64" s="11"/>
      <c r="V64" s="11"/>
      <c r="W64" s="36"/>
      <c r="X64" s="101"/>
      <c r="Y64" s="11">
        <f>SUM(D64:X64)</f>
        <v>1</v>
      </c>
    </row>
    <row r="65" spans="1:25" x14ac:dyDescent="0.25">
      <c r="A65" s="65"/>
      <c r="B65" s="120"/>
      <c r="C65" s="71" t="s">
        <v>153</v>
      </c>
      <c r="D65" s="53"/>
      <c r="E65" s="53">
        <v>1</v>
      </c>
      <c r="F65" s="53"/>
      <c r="G65" s="53"/>
      <c r="H65" s="53"/>
      <c r="I65" s="61"/>
      <c r="J65" s="53"/>
      <c r="K65" s="53"/>
      <c r="L65" s="53"/>
      <c r="M65" s="53"/>
      <c r="N65" s="53"/>
      <c r="O65" s="53"/>
      <c r="P65" s="53"/>
      <c r="Q65" s="92"/>
      <c r="R65" s="97"/>
      <c r="S65" s="53"/>
      <c r="T65" s="53"/>
      <c r="U65" s="11"/>
      <c r="V65" s="11"/>
      <c r="W65" s="36"/>
      <c r="X65" s="101"/>
      <c r="Y65" s="11">
        <f>SUM(D65:X65)</f>
        <v>1</v>
      </c>
    </row>
    <row r="66" spans="1:25" x14ac:dyDescent="0.25">
      <c r="A66" s="65"/>
      <c r="B66" s="120"/>
      <c r="C66" s="25" t="s">
        <v>169</v>
      </c>
      <c r="D66" s="53"/>
      <c r="E66" s="53"/>
      <c r="F66" s="53"/>
      <c r="G66" s="53"/>
      <c r="H66" s="53"/>
      <c r="I66" s="61"/>
      <c r="J66" s="53"/>
      <c r="K66" s="53"/>
      <c r="L66" s="53"/>
      <c r="M66" s="53"/>
      <c r="N66" s="53"/>
      <c r="O66" s="53"/>
      <c r="P66" s="53"/>
      <c r="Q66" s="92"/>
      <c r="R66" s="97"/>
      <c r="S66" s="53"/>
      <c r="T66" s="53"/>
      <c r="U66" s="11">
        <v>1</v>
      </c>
      <c r="V66" s="11">
        <v>1</v>
      </c>
      <c r="W66" s="36">
        <v>1</v>
      </c>
      <c r="X66" s="101"/>
      <c r="Y66" s="11">
        <f>SUM(D66:X66)</f>
        <v>3</v>
      </c>
    </row>
    <row r="67" spans="1:25" x14ac:dyDescent="0.25">
      <c r="A67" s="65"/>
      <c r="B67" s="120"/>
      <c r="C67" s="25" t="s">
        <v>103</v>
      </c>
      <c r="D67" s="53"/>
      <c r="E67" s="53"/>
      <c r="F67" s="53"/>
      <c r="G67" s="53"/>
      <c r="H67" s="53"/>
      <c r="I67" s="61"/>
      <c r="J67" s="53"/>
      <c r="K67" s="53"/>
      <c r="L67" s="53"/>
      <c r="M67" s="53"/>
      <c r="N67" s="53"/>
      <c r="O67" s="53">
        <v>1</v>
      </c>
      <c r="P67" s="53"/>
      <c r="Q67" s="92"/>
      <c r="R67" s="97"/>
      <c r="S67" s="53"/>
      <c r="T67" s="53"/>
      <c r="U67" s="11"/>
      <c r="V67" s="11"/>
      <c r="W67" s="36"/>
      <c r="X67" s="101"/>
      <c r="Y67" s="11">
        <f>SUM(D67:X67)</f>
        <v>1</v>
      </c>
    </row>
    <row r="68" spans="1:25" x14ac:dyDescent="0.25">
      <c r="A68" s="65"/>
      <c r="B68" s="120"/>
      <c r="C68" s="25" t="s">
        <v>355</v>
      </c>
      <c r="D68" s="53"/>
      <c r="E68" s="53"/>
      <c r="F68" s="53"/>
      <c r="G68" s="53"/>
      <c r="H68" s="53"/>
      <c r="I68" s="61"/>
      <c r="J68" s="53"/>
      <c r="K68" s="53"/>
      <c r="L68" s="53"/>
      <c r="M68" s="53"/>
      <c r="N68" s="53"/>
      <c r="O68" s="53"/>
      <c r="P68" s="53"/>
      <c r="Q68" s="92"/>
      <c r="R68" s="97"/>
      <c r="S68" s="53"/>
      <c r="T68" s="53"/>
      <c r="U68" s="11">
        <v>1</v>
      </c>
      <c r="V68" s="11"/>
      <c r="W68" s="36"/>
      <c r="X68" s="101"/>
      <c r="Y68" s="11">
        <f>SUM(D68:X68)</f>
        <v>1</v>
      </c>
    </row>
    <row r="69" spans="1:25" x14ac:dyDescent="0.25">
      <c r="A69" s="65"/>
      <c r="B69" s="120"/>
      <c r="C69" s="25" t="s">
        <v>170</v>
      </c>
      <c r="D69" s="53"/>
      <c r="E69" s="53"/>
      <c r="F69" s="53"/>
      <c r="G69" s="53"/>
      <c r="H69" s="53"/>
      <c r="I69" s="61">
        <v>1</v>
      </c>
      <c r="J69" s="53"/>
      <c r="K69" s="53"/>
      <c r="L69" s="53"/>
      <c r="M69" s="53"/>
      <c r="N69" s="53">
        <v>1</v>
      </c>
      <c r="O69" s="53"/>
      <c r="P69" s="53"/>
      <c r="Q69" s="92"/>
      <c r="R69" s="97"/>
      <c r="S69" s="53"/>
      <c r="T69" s="53"/>
      <c r="U69" s="11"/>
      <c r="V69" s="11"/>
      <c r="W69" s="36"/>
      <c r="X69" s="101"/>
      <c r="Y69" s="11">
        <f>SUM(D69:X69)</f>
        <v>2</v>
      </c>
    </row>
    <row r="70" spans="1:25" x14ac:dyDescent="0.25">
      <c r="A70" s="65"/>
      <c r="B70" s="120"/>
      <c r="C70" s="25" t="s">
        <v>302</v>
      </c>
      <c r="D70" s="53"/>
      <c r="E70" s="53"/>
      <c r="F70" s="53">
        <v>1</v>
      </c>
      <c r="G70" s="53"/>
      <c r="H70" s="53"/>
      <c r="I70" s="61"/>
      <c r="J70" s="53"/>
      <c r="K70" s="53"/>
      <c r="L70" s="53"/>
      <c r="M70" s="53"/>
      <c r="N70" s="53"/>
      <c r="O70" s="53"/>
      <c r="P70" s="53"/>
      <c r="Q70" s="92"/>
      <c r="R70" s="97"/>
      <c r="S70" s="53"/>
      <c r="T70" s="53"/>
      <c r="U70" s="11"/>
      <c r="V70" s="11"/>
      <c r="W70" s="36"/>
      <c r="X70" s="101"/>
      <c r="Y70" s="11">
        <f>SUM(D70:X70)</f>
        <v>1</v>
      </c>
    </row>
    <row r="71" spans="1:25" x14ac:dyDescent="0.25">
      <c r="A71" s="65"/>
      <c r="B71" s="120"/>
      <c r="C71" s="25" t="s">
        <v>294</v>
      </c>
      <c r="D71" s="53"/>
      <c r="E71" s="53">
        <v>1</v>
      </c>
      <c r="F71" s="53"/>
      <c r="G71" s="53"/>
      <c r="H71" s="53"/>
      <c r="I71" s="61"/>
      <c r="J71" s="53"/>
      <c r="K71" s="53"/>
      <c r="L71" s="53"/>
      <c r="M71" s="53"/>
      <c r="N71" s="53"/>
      <c r="O71" s="53"/>
      <c r="P71" s="53"/>
      <c r="Q71" s="92"/>
      <c r="R71" s="97"/>
      <c r="S71" s="53"/>
      <c r="T71" s="53"/>
      <c r="U71" s="11"/>
      <c r="V71" s="11"/>
      <c r="W71" s="36"/>
      <c r="X71" s="101"/>
      <c r="Y71" s="11">
        <f>SUM(D71:X71)</f>
        <v>1</v>
      </c>
    </row>
    <row r="72" spans="1:25" x14ac:dyDescent="0.25">
      <c r="A72" s="65"/>
      <c r="B72" s="120"/>
      <c r="C72" s="25" t="s">
        <v>329</v>
      </c>
      <c r="D72" s="53"/>
      <c r="E72" s="53"/>
      <c r="F72" s="53"/>
      <c r="G72" s="53"/>
      <c r="H72" s="53"/>
      <c r="I72" s="61"/>
      <c r="J72" s="53"/>
      <c r="K72" s="53"/>
      <c r="L72" s="53"/>
      <c r="M72" s="53"/>
      <c r="N72" s="53"/>
      <c r="O72" s="53"/>
      <c r="P72" s="53">
        <v>2</v>
      </c>
      <c r="Q72" s="92"/>
      <c r="R72" s="97"/>
      <c r="S72" s="53"/>
      <c r="T72" s="53"/>
      <c r="U72" s="11"/>
      <c r="V72" s="11"/>
      <c r="W72" s="36"/>
      <c r="X72" s="101"/>
      <c r="Y72" s="11">
        <f>SUM(D72:X72)</f>
        <v>2</v>
      </c>
    </row>
    <row r="73" spans="1:25" x14ac:dyDescent="0.25">
      <c r="A73" s="65"/>
      <c r="B73" s="120"/>
      <c r="C73" s="25" t="s">
        <v>92</v>
      </c>
      <c r="D73" s="53">
        <v>1</v>
      </c>
      <c r="E73" s="53"/>
      <c r="F73" s="53"/>
      <c r="G73" s="53"/>
      <c r="H73" s="53"/>
      <c r="I73" s="61"/>
      <c r="J73" s="53"/>
      <c r="K73" s="53"/>
      <c r="L73" s="53"/>
      <c r="M73" s="53"/>
      <c r="N73" s="53"/>
      <c r="O73" s="53"/>
      <c r="P73" s="53"/>
      <c r="Q73" s="92"/>
      <c r="R73" s="97"/>
      <c r="S73" s="53"/>
      <c r="T73" s="53"/>
      <c r="U73" s="11"/>
      <c r="V73" s="11"/>
      <c r="W73" s="36"/>
      <c r="X73" s="101"/>
      <c r="Y73" s="11">
        <f>SUM(D73:X73)</f>
        <v>1</v>
      </c>
    </row>
    <row r="74" spans="1:25" s="22" customFormat="1" x14ac:dyDescent="0.25">
      <c r="A74" s="65"/>
      <c r="B74" s="120"/>
      <c r="C74" s="23" t="s">
        <v>66</v>
      </c>
      <c r="D74" s="31"/>
      <c r="E74" s="31"/>
      <c r="F74" s="31"/>
      <c r="G74" s="31"/>
      <c r="H74" s="31"/>
      <c r="I74" s="63">
        <v>2</v>
      </c>
      <c r="J74" s="31"/>
      <c r="K74" s="31"/>
      <c r="L74" s="31"/>
      <c r="M74" s="31"/>
      <c r="N74" s="31"/>
      <c r="O74" s="31">
        <v>1</v>
      </c>
      <c r="P74" s="31"/>
      <c r="Q74" s="94"/>
      <c r="R74" s="99"/>
      <c r="S74" s="31"/>
      <c r="T74" s="31"/>
      <c r="U74" s="31">
        <v>6</v>
      </c>
      <c r="V74" s="31">
        <v>1</v>
      </c>
      <c r="W74" s="94"/>
      <c r="X74" s="99"/>
      <c r="Y74" s="31">
        <f>SUM(D74:X74)</f>
        <v>10</v>
      </c>
    </row>
    <row r="75" spans="1:25" x14ac:dyDescent="0.25">
      <c r="A75" s="65"/>
      <c r="B75" s="120"/>
      <c r="C75" s="25" t="s">
        <v>351</v>
      </c>
      <c r="D75" s="53"/>
      <c r="E75" s="53"/>
      <c r="F75" s="53"/>
      <c r="G75" s="53"/>
      <c r="H75" s="53"/>
      <c r="I75" s="61"/>
      <c r="J75" s="53"/>
      <c r="K75" s="53"/>
      <c r="L75" s="53"/>
      <c r="M75" s="53"/>
      <c r="N75" s="53"/>
      <c r="O75" s="53"/>
      <c r="P75" s="53"/>
      <c r="Q75" s="92"/>
      <c r="R75" s="97"/>
      <c r="S75" s="53"/>
      <c r="T75" s="53"/>
      <c r="U75" s="11">
        <v>3</v>
      </c>
      <c r="V75" s="11">
        <v>1</v>
      </c>
      <c r="W75" s="36"/>
      <c r="X75" s="101">
        <v>1</v>
      </c>
      <c r="Y75" s="11">
        <f>SUM(D75:X75)</f>
        <v>5</v>
      </c>
    </row>
    <row r="76" spans="1:25" x14ac:dyDescent="0.25">
      <c r="A76" s="65"/>
      <c r="B76" s="120"/>
      <c r="C76" s="25" t="s">
        <v>304</v>
      </c>
      <c r="D76" s="53"/>
      <c r="E76" s="53"/>
      <c r="F76" s="53"/>
      <c r="G76" s="53"/>
      <c r="H76" s="53">
        <v>1</v>
      </c>
      <c r="I76" s="61"/>
      <c r="J76" s="53"/>
      <c r="K76" s="53"/>
      <c r="L76" s="53"/>
      <c r="M76" s="53"/>
      <c r="N76" s="53"/>
      <c r="O76" s="53"/>
      <c r="P76" s="53"/>
      <c r="Q76" s="92"/>
      <c r="R76" s="97"/>
      <c r="S76" s="53"/>
      <c r="T76" s="53"/>
      <c r="U76" s="11"/>
      <c r="V76" s="11"/>
      <c r="W76" s="36"/>
      <c r="X76" s="101"/>
      <c r="Y76" s="11">
        <f>SUM(D76:X76)</f>
        <v>1</v>
      </c>
    </row>
    <row r="77" spans="1:25" x14ac:dyDescent="0.25">
      <c r="A77" s="65"/>
      <c r="B77" s="120"/>
      <c r="C77" s="25" t="s">
        <v>354</v>
      </c>
      <c r="D77" s="53"/>
      <c r="E77" s="53"/>
      <c r="F77" s="53"/>
      <c r="G77" s="53"/>
      <c r="H77" s="53"/>
      <c r="I77" s="61"/>
      <c r="J77" s="53"/>
      <c r="K77" s="53"/>
      <c r="L77" s="53"/>
      <c r="M77" s="53"/>
      <c r="N77" s="53"/>
      <c r="O77" s="53"/>
      <c r="P77" s="53"/>
      <c r="Q77" s="92"/>
      <c r="R77" s="97"/>
      <c r="S77" s="53"/>
      <c r="T77" s="53"/>
      <c r="U77" s="11">
        <v>1</v>
      </c>
      <c r="V77" s="11"/>
      <c r="W77" s="36"/>
      <c r="X77" s="101"/>
      <c r="Y77" s="11">
        <f>SUM(D77:X77)</f>
        <v>1</v>
      </c>
    </row>
    <row r="78" spans="1:25" x14ac:dyDescent="0.25">
      <c r="A78" s="65"/>
      <c r="B78" s="120"/>
      <c r="C78" s="25" t="s">
        <v>344</v>
      </c>
      <c r="D78" s="53"/>
      <c r="E78" s="53"/>
      <c r="F78" s="53"/>
      <c r="G78" s="53"/>
      <c r="H78" s="53"/>
      <c r="I78" s="61"/>
      <c r="J78" s="53"/>
      <c r="K78" s="53"/>
      <c r="L78" s="53"/>
      <c r="M78" s="53"/>
      <c r="N78" s="53"/>
      <c r="O78" s="53"/>
      <c r="P78" s="53"/>
      <c r="Q78" s="92"/>
      <c r="R78" s="97"/>
      <c r="S78" s="53"/>
      <c r="T78" s="53">
        <v>2</v>
      </c>
      <c r="U78" s="11"/>
      <c r="V78" s="11"/>
      <c r="W78" s="36"/>
      <c r="X78" s="101"/>
      <c r="Y78" s="11">
        <f>SUM(D78:X78)</f>
        <v>2</v>
      </c>
    </row>
    <row r="79" spans="1:25" x14ac:dyDescent="0.25">
      <c r="A79" s="65"/>
      <c r="B79" s="120"/>
      <c r="C79" s="25" t="s">
        <v>348</v>
      </c>
      <c r="D79" s="53"/>
      <c r="E79" s="53"/>
      <c r="F79" s="53"/>
      <c r="G79" s="53"/>
      <c r="H79" s="53"/>
      <c r="I79" s="61"/>
      <c r="J79" s="53"/>
      <c r="K79" s="53"/>
      <c r="L79" s="53"/>
      <c r="M79" s="53"/>
      <c r="N79" s="53"/>
      <c r="O79" s="53"/>
      <c r="P79" s="53"/>
      <c r="Q79" s="92"/>
      <c r="R79" s="97"/>
      <c r="S79" s="53"/>
      <c r="T79" s="53">
        <v>1</v>
      </c>
      <c r="U79" s="11"/>
      <c r="V79" s="11"/>
      <c r="W79" s="36"/>
      <c r="X79" s="101"/>
      <c r="Y79" s="11">
        <f>SUM(D79:X79)</f>
        <v>1</v>
      </c>
    </row>
    <row r="80" spans="1:25" x14ac:dyDescent="0.25">
      <c r="A80" s="65"/>
      <c r="B80" s="120"/>
      <c r="C80" s="25" t="s">
        <v>114</v>
      </c>
      <c r="D80" s="53"/>
      <c r="E80" s="53"/>
      <c r="F80" s="53"/>
      <c r="G80" s="53"/>
      <c r="H80" s="53"/>
      <c r="I80" s="61"/>
      <c r="J80" s="53">
        <v>1</v>
      </c>
      <c r="K80" s="53"/>
      <c r="L80" s="53"/>
      <c r="M80" s="53"/>
      <c r="N80" s="53"/>
      <c r="O80" s="53"/>
      <c r="P80" s="53"/>
      <c r="Q80" s="92"/>
      <c r="R80" s="97"/>
      <c r="S80" s="53"/>
      <c r="T80" s="53"/>
      <c r="U80" s="11"/>
      <c r="V80" s="11"/>
      <c r="W80" s="36"/>
      <c r="X80" s="101"/>
      <c r="Y80" s="11">
        <f>SUM(D80:X80)</f>
        <v>1</v>
      </c>
    </row>
    <row r="81" spans="1:25" x14ac:dyDescent="0.25">
      <c r="A81" s="65"/>
      <c r="B81" s="120"/>
      <c r="C81" s="25" t="s">
        <v>299</v>
      </c>
      <c r="D81" s="53"/>
      <c r="E81" s="53"/>
      <c r="F81" s="53">
        <v>1</v>
      </c>
      <c r="G81" s="53"/>
      <c r="H81" s="53"/>
      <c r="I81" s="61"/>
      <c r="J81" s="53"/>
      <c r="K81" s="53"/>
      <c r="L81" s="53"/>
      <c r="M81" s="53"/>
      <c r="N81" s="53"/>
      <c r="O81" s="53"/>
      <c r="P81" s="53"/>
      <c r="Q81" s="92"/>
      <c r="R81" s="97"/>
      <c r="S81" s="53"/>
      <c r="T81" s="53"/>
      <c r="U81" s="11"/>
      <c r="V81" s="11"/>
      <c r="W81" s="36"/>
      <c r="X81" s="101"/>
      <c r="Y81" s="11">
        <f>SUM(D81:X81)</f>
        <v>1</v>
      </c>
    </row>
    <row r="82" spans="1:25" x14ac:dyDescent="0.25">
      <c r="A82" s="65"/>
      <c r="B82" s="120"/>
      <c r="C82" s="25" t="s">
        <v>370</v>
      </c>
      <c r="D82" s="53"/>
      <c r="E82" s="53"/>
      <c r="F82" s="53"/>
      <c r="G82" s="53"/>
      <c r="H82" s="53"/>
      <c r="I82" s="61"/>
      <c r="J82" s="53"/>
      <c r="K82" s="53"/>
      <c r="L82" s="53"/>
      <c r="M82" s="53"/>
      <c r="N82" s="53"/>
      <c r="O82" s="53"/>
      <c r="P82" s="53"/>
      <c r="Q82" s="92"/>
      <c r="R82" s="97"/>
      <c r="S82" s="53"/>
      <c r="T82" s="53"/>
      <c r="U82" s="11"/>
      <c r="V82" s="11"/>
      <c r="W82" s="36">
        <v>1</v>
      </c>
      <c r="X82" s="101">
        <v>1</v>
      </c>
      <c r="Y82" s="11">
        <f>SUM(D82:X82)</f>
        <v>2</v>
      </c>
    </row>
    <row r="83" spans="1:25" x14ac:dyDescent="0.25">
      <c r="A83" s="65"/>
      <c r="B83" s="120"/>
      <c r="C83" s="25" t="s">
        <v>289</v>
      </c>
      <c r="D83" s="53">
        <v>1</v>
      </c>
      <c r="E83" s="53"/>
      <c r="F83" s="53"/>
      <c r="G83" s="53"/>
      <c r="H83" s="53"/>
      <c r="I83" s="61"/>
      <c r="J83" s="53"/>
      <c r="K83" s="53"/>
      <c r="L83" s="53"/>
      <c r="M83" s="53"/>
      <c r="N83" s="53"/>
      <c r="O83" s="53"/>
      <c r="P83" s="53"/>
      <c r="Q83" s="92"/>
      <c r="R83" s="97"/>
      <c r="S83" s="53"/>
      <c r="T83" s="53"/>
      <c r="U83" s="11"/>
      <c r="V83" s="11"/>
      <c r="W83" s="36"/>
      <c r="X83" s="101"/>
      <c r="Y83" s="11">
        <f>SUM(D83:X83)</f>
        <v>1</v>
      </c>
    </row>
    <row r="84" spans="1:25" x14ac:dyDescent="0.25">
      <c r="A84" s="65"/>
      <c r="B84" s="120"/>
      <c r="C84" s="25" t="s">
        <v>374</v>
      </c>
      <c r="D84" s="53"/>
      <c r="E84" s="53"/>
      <c r="F84" s="53"/>
      <c r="G84" s="53"/>
      <c r="H84" s="53"/>
      <c r="I84" s="61"/>
      <c r="J84" s="53"/>
      <c r="K84" s="53"/>
      <c r="L84" s="53"/>
      <c r="M84" s="53"/>
      <c r="N84" s="53"/>
      <c r="O84" s="53"/>
      <c r="P84" s="53"/>
      <c r="Q84" s="92"/>
      <c r="R84" s="97"/>
      <c r="S84" s="53"/>
      <c r="T84" s="53"/>
      <c r="U84" s="11"/>
      <c r="V84" s="11"/>
      <c r="W84" s="36"/>
      <c r="X84" s="101">
        <v>1</v>
      </c>
      <c r="Y84" s="11">
        <f>SUM(D84:X84)</f>
        <v>1</v>
      </c>
    </row>
    <row r="85" spans="1:25" x14ac:dyDescent="0.25">
      <c r="A85" s="65"/>
      <c r="B85" s="120"/>
      <c r="C85" s="25" t="s">
        <v>159</v>
      </c>
      <c r="D85" s="53">
        <v>2</v>
      </c>
      <c r="E85" s="53"/>
      <c r="F85" s="53"/>
      <c r="G85" s="53"/>
      <c r="H85" s="53"/>
      <c r="I85" s="61"/>
      <c r="J85" s="53"/>
      <c r="K85" s="53"/>
      <c r="L85" s="53"/>
      <c r="M85" s="53"/>
      <c r="N85" s="53"/>
      <c r="O85" s="53"/>
      <c r="P85" s="53"/>
      <c r="Q85" s="92"/>
      <c r="R85" s="97"/>
      <c r="S85" s="53"/>
      <c r="T85" s="53"/>
      <c r="U85" s="11"/>
      <c r="V85" s="11"/>
      <c r="W85" s="36"/>
      <c r="X85" s="101"/>
      <c r="Y85" s="11">
        <f>SUM(D85:X85)</f>
        <v>2</v>
      </c>
    </row>
    <row r="86" spans="1:25" s="70" customFormat="1" x14ac:dyDescent="0.25">
      <c r="B86" s="120"/>
      <c r="C86" s="71" t="s">
        <v>206</v>
      </c>
      <c r="D86" s="72">
        <v>1</v>
      </c>
      <c r="E86" s="72">
        <v>3</v>
      </c>
      <c r="F86" s="72"/>
      <c r="G86" s="72"/>
      <c r="H86" s="72"/>
      <c r="I86" s="73">
        <v>1</v>
      </c>
      <c r="J86" s="72"/>
      <c r="K86" s="72">
        <v>1</v>
      </c>
      <c r="L86" s="72"/>
      <c r="M86" s="72"/>
      <c r="N86" s="72"/>
      <c r="O86" s="72"/>
      <c r="P86" s="72"/>
      <c r="Q86" s="93"/>
      <c r="R86" s="98"/>
      <c r="S86" s="72"/>
      <c r="T86" s="72"/>
      <c r="U86" s="72"/>
      <c r="V86" s="72"/>
      <c r="W86" s="93"/>
      <c r="X86" s="98"/>
      <c r="Y86" s="72">
        <f>SUM(D86:X86)</f>
        <v>6</v>
      </c>
    </row>
    <row r="87" spans="1:25" x14ac:dyDescent="0.25">
      <c r="A87" s="65"/>
      <c r="B87" s="120"/>
      <c r="C87" s="25" t="s">
        <v>316</v>
      </c>
      <c r="D87" s="53"/>
      <c r="E87" s="53"/>
      <c r="F87" s="53"/>
      <c r="G87" s="53"/>
      <c r="H87" s="53"/>
      <c r="I87" s="61"/>
      <c r="J87" s="53"/>
      <c r="K87" s="53"/>
      <c r="L87" s="53">
        <v>1</v>
      </c>
      <c r="M87" s="53"/>
      <c r="N87" s="53"/>
      <c r="O87" s="53"/>
      <c r="P87" s="53"/>
      <c r="Q87" s="92"/>
      <c r="R87" s="97"/>
      <c r="S87" s="53"/>
      <c r="T87" s="53"/>
      <c r="U87" s="11"/>
      <c r="V87" s="11"/>
      <c r="W87" s="36"/>
      <c r="X87" s="101"/>
      <c r="Y87" s="11">
        <f>SUM(D87:X87)</f>
        <v>1</v>
      </c>
    </row>
    <row r="88" spans="1:25" s="22" customFormat="1" x14ac:dyDescent="0.25">
      <c r="A88" s="65"/>
      <c r="B88" s="120"/>
      <c r="C88" s="23" t="s">
        <v>68</v>
      </c>
      <c r="D88" s="31">
        <v>2</v>
      </c>
      <c r="E88" s="31">
        <v>1</v>
      </c>
      <c r="F88" s="31">
        <v>1</v>
      </c>
      <c r="G88" s="31"/>
      <c r="H88" s="31"/>
      <c r="I88" s="63"/>
      <c r="J88" s="31"/>
      <c r="K88" s="31"/>
      <c r="L88" s="31">
        <v>2</v>
      </c>
      <c r="M88" s="31">
        <v>1</v>
      </c>
      <c r="N88" s="31">
        <v>3</v>
      </c>
      <c r="O88" s="31">
        <v>2</v>
      </c>
      <c r="P88" s="31"/>
      <c r="Q88" s="94"/>
      <c r="R88" s="99">
        <v>1</v>
      </c>
      <c r="S88" s="31">
        <v>15</v>
      </c>
      <c r="T88" s="31">
        <v>3</v>
      </c>
      <c r="U88" s="31">
        <v>1</v>
      </c>
      <c r="V88" s="31"/>
      <c r="W88" s="94"/>
      <c r="X88" s="99"/>
      <c r="Y88" s="31">
        <f>SUM(D88:X88)</f>
        <v>32</v>
      </c>
    </row>
    <row r="89" spans="1:25" x14ac:dyDescent="0.25">
      <c r="A89" s="65"/>
      <c r="B89" s="120"/>
      <c r="C89" s="25" t="s">
        <v>300</v>
      </c>
      <c r="D89" s="53"/>
      <c r="E89" s="53"/>
      <c r="F89" s="53">
        <v>1</v>
      </c>
      <c r="G89" s="53"/>
      <c r="H89" s="53"/>
      <c r="I89" s="61"/>
      <c r="J89" s="53"/>
      <c r="K89" s="53"/>
      <c r="L89" s="53"/>
      <c r="M89" s="53"/>
      <c r="N89" s="53"/>
      <c r="O89" s="53"/>
      <c r="P89" s="53"/>
      <c r="Q89" s="92"/>
      <c r="R89" s="97"/>
      <c r="S89" s="53"/>
      <c r="T89" s="53"/>
      <c r="U89" s="11"/>
      <c r="V89" s="11"/>
      <c r="W89" s="36"/>
      <c r="X89" s="101"/>
      <c r="Y89" s="11">
        <f>SUM(D89:X89)</f>
        <v>1</v>
      </c>
    </row>
    <row r="90" spans="1:25" x14ac:dyDescent="0.25">
      <c r="A90" s="65"/>
      <c r="B90" s="120"/>
      <c r="C90" s="25" t="s">
        <v>313</v>
      </c>
      <c r="D90" s="53"/>
      <c r="E90" s="53"/>
      <c r="F90" s="53"/>
      <c r="G90" s="53"/>
      <c r="H90" s="53"/>
      <c r="I90" s="61"/>
      <c r="J90" s="53">
        <v>1</v>
      </c>
      <c r="K90" s="53"/>
      <c r="L90" s="53"/>
      <c r="M90" s="53"/>
      <c r="N90" s="53"/>
      <c r="O90" s="53"/>
      <c r="P90" s="53"/>
      <c r="Q90" s="92"/>
      <c r="R90" s="97"/>
      <c r="S90" s="53"/>
      <c r="T90" s="53"/>
      <c r="U90" s="11"/>
      <c r="V90" s="11"/>
      <c r="W90" s="36"/>
      <c r="X90" s="101"/>
      <c r="Y90" s="11">
        <f>SUM(D90:X90)</f>
        <v>1</v>
      </c>
    </row>
    <row r="91" spans="1:25" x14ac:dyDescent="0.25">
      <c r="A91" s="65"/>
      <c r="B91" s="120"/>
      <c r="C91" s="25" t="s">
        <v>297</v>
      </c>
      <c r="D91" s="53"/>
      <c r="E91" s="53">
        <v>1</v>
      </c>
      <c r="F91" s="53"/>
      <c r="G91" s="53"/>
      <c r="H91" s="53"/>
      <c r="I91" s="61"/>
      <c r="J91" s="53"/>
      <c r="K91" s="53"/>
      <c r="L91" s="53"/>
      <c r="M91" s="53"/>
      <c r="N91" s="53">
        <v>1</v>
      </c>
      <c r="O91" s="53"/>
      <c r="P91" s="53"/>
      <c r="Q91" s="92"/>
      <c r="R91" s="97"/>
      <c r="S91" s="53"/>
      <c r="T91" s="53"/>
      <c r="U91" s="11"/>
      <c r="V91" s="11"/>
      <c r="W91" s="36"/>
      <c r="X91" s="101"/>
      <c r="Y91" s="11">
        <f>SUM(D91:X91)</f>
        <v>2</v>
      </c>
    </row>
    <row r="92" spans="1:25" x14ac:dyDescent="0.25">
      <c r="A92" s="65"/>
      <c r="B92" s="120"/>
      <c r="C92" s="25" t="s">
        <v>82</v>
      </c>
      <c r="D92" s="53"/>
      <c r="E92" s="53"/>
      <c r="F92" s="53">
        <v>1</v>
      </c>
      <c r="G92" s="53"/>
      <c r="H92" s="53"/>
      <c r="I92" s="61"/>
      <c r="J92" s="53"/>
      <c r="K92" s="53"/>
      <c r="L92" s="53"/>
      <c r="M92" s="53"/>
      <c r="N92" s="53"/>
      <c r="O92" s="53"/>
      <c r="P92" s="53"/>
      <c r="Q92" s="92"/>
      <c r="R92" s="97"/>
      <c r="S92" s="53"/>
      <c r="T92" s="53"/>
      <c r="U92" s="11"/>
      <c r="V92" s="11"/>
      <c r="W92" s="36"/>
      <c r="X92" s="101"/>
      <c r="Y92" s="11">
        <f>SUM(D92:X92)</f>
        <v>1</v>
      </c>
    </row>
    <row r="93" spans="1:25" x14ac:dyDescent="0.25">
      <c r="A93" s="65"/>
      <c r="B93" s="120"/>
      <c r="C93" s="25" t="s">
        <v>324</v>
      </c>
      <c r="D93" s="53"/>
      <c r="E93" s="53"/>
      <c r="F93" s="53"/>
      <c r="G93" s="53"/>
      <c r="H93" s="53"/>
      <c r="I93" s="61"/>
      <c r="J93" s="53"/>
      <c r="K93" s="53"/>
      <c r="L93" s="53"/>
      <c r="M93" s="53"/>
      <c r="N93" s="53">
        <v>1</v>
      </c>
      <c r="O93" s="53"/>
      <c r="P93" s="53"/>
      <c r="Q93" s="92"/>
      <c r="R93" s="97"/>
      <c r="S93" s="53"/>
      <c r="T93" s="53"/>
      <c r="U93" s="11"/>
      <c r="V93" s="11"/>
      <c r="W93" s="36"/>
      <c r="X93" s="101"/>
      <c r="Y93" s="11">
        <f>SUM(D93:X93)</f>
        <v>1</v>
      </c>
    </row>
    <row r="94" spans="1:25" x14ac:dyDescent="0.25">
      <c r="A94" s="65"/>
      <c r="B94" s="120"/>
      <c r="C94" s="25" t="s">
        <v>305</v>
      </c>
      <c r="D94" s="53"/>
      <c r="E94" s="53"/>
      <c r="F94" s="53"/>
      <c r="G94" s="53"/>
      <c r="H94" s="53">
        <v>1</v>
      </c>
      <c r="I94" s="61"/>
      <c r="J94" s="53"/>
      <c r="K94" s="53"/>
      <c r="L94" s="53"/>
      <c r="M94" s="53"/>
      <c r="N94" s="53"/>
      <c r="O94" s="53"/>
      <c r="P94" s="53"/>
      <c r="Q94" s="92"/>
      <c r="R94" s="97"/>
      <c r="S94" s="53"/>
      <c r="T94" s="53"/>
      <c r="U94" s="11"/>
      <c r="V94" s="11"/>
      <c r="W94" s="36"/>
      <c r="X94" s="101"/>
      <c r="Y94" s="11">
        <f>SUM(D94:X94)</f>
        <v>1</v>
      </c>
    </row>
    <row r="95" spans="1:25" x14ac:dyDescent="0.25">
      <c r="A95" s="65"/>
      <c r="B95" s="120"/>
      <c r="C95" s="25" t="s">
        <v>290</v>
      </c>
      <c r="D95" s="53">
        <v>1</v>
      </c>
      <c r="E95" s="53"/>
      <c r="F95" s="53"/>
      <c r="G95" s="53"/>
      <c r="H95" s="53"/>
      <c r="I95" s="61"/>
      <c r="J95" s="53"/>
      <c r="K95" s="53"/>
      <c r="L95" s="53"/>
      <c r="M95" s="53"/>
      <c r="N95" s="53"/>
      <c r="O95" s="53"/>
      <c r="P95" s="53"/>
      <c r="Q95" s="92"/>
      <c r="R95" s="97"/>
      <c r="S95" s="53"/>
      <c r="T95" s="53"/>
      <c r="U95" s="11"/>
      <c r="V95" s="11"/>
      <c r="W95" s="36"/>
      <c r="X95" s="101"/>
      <c r="Y95" s="11">
        <f>SUM(D95:X95)</f>
        <v>1</v>
      </c>
    </row>
    <row r="96" spans="1:25" x14ac:dyDescent="0.25">
      <c r="A96" s="65"/>
      <c r="B96" s="120"/>
      <c r="C96" s="25" t="s">
        <v>349</v>
      </c>
      <c r="D96" s="53"/>
      <c r="E96" s="53"/>
      <c r="F96" s="53"/>
      <c r="G96" s="53"/>
      <c r="H96" s="53"/>
      <c r="I96" s="61"/>
      <c r="J96" s="53"/>
      <c r="K96" s="53"/>
      <c r="L96" s="53"/>
      <c r="M96" s="53"/>
      <c r="N96" s="53"/>
      <c r="O96" s="53"/>
      <c r="P96" s="53"/>
      <c r="Q96" s="92"/>
      <c r="R96" s="97"/>
      <c r="S96" s="53"/>
      <c r="T96" s="53">
        <v>1</v>
      </c>
      <c r="U96" s="11"/>
      <c r="V96" s="11"/>
      <c r="W96" s="36"/>
      <c r="X96" s="101"/>
      <c r="Y96" s="11">
        <f>SUM(D96:X96)</f>
        <v>1</v>
      </c>
    </row>
    <row r="97" spans="1:25" s="70" customFormat="1" x14ac:dyDescent="0.25">
      <c r="B97" s="120"/>
      <c r="C97" s="71" t="s">
        <v>93</v>
      </c>
      <c r="D97" s="72">
        <v>1</v>
      </c>
      <c r="E97" s="72"/>
      <c r="F97" s="72">
        <v>1</v>
      </c>
      <c r="G97" s="72"/>
      <c r="H97" s="72"/>
      <c r="I97" s="73"/>
      <c r="J97" s="72"/>
      <c r="K97" s="72"/>
      <c r="L97" s="72"/>
      <c r="M97" s="72"/>
      <c r="N97" s="72"/>
      <c r="O97" s="72"/>
      <c r="P97" s="72"/>
      <c r="Q97" s="93"/>
      <c r="R97" s="98"/>
      <c r="S97" s="72"/>
      <c r="T97" s="72"/>
      <c r="U97" s="72"/>
      <c r="V97" s="72"/>
      <c r="W97" s="93">
        <v>3</v>
      </c>
      <c r="X97" s="98">
        <v>1</v>
      </c>
      <c r="Y97" s="72">
        <f>SUM(D97:X97)</f>
        <v>6</v>
      </c>
    </row>
    <row r="98" spans="1:25" x14ac:dyDescent="0.25">
      <c r="A98" s="65"/>
      <c r="B98" s="120"/>
      <c r="C98" s="25" t="s">
        <v>337</v>
      </c>
      <c r="D98" s="53"/>
      <c r="E98" s="53"/>
      <c r="F98" s="53"/>
      <c r="G98" s="53"/>
      <c r="H98" s="53"/>
      <c r="I98" s="61"/>
      <c r="J98" s="53"/>
      <c r="K98" s="53"/>
      <c r="L98" s="53"/>
      <c r="M98" s="53"/>
      <c r="N98" s="53"/>
      <c r="O98" s="53"/>
      <c r="P98" s="53"/>
      <c r="Q98" s="92"/>
      <c r="R98" s="97"/>
      <c r="S98" s="53">
        <v>1</v>
      </c>
      <c r="T98" s="53"/>
      <c r="U98" s="11"/>
      <c r="V98" s="11"/>
      <c r="W98" s="36"/>
      <c r="X98" s="101"/>
      <c r="Y98" s="11">
        <f>SUM(D98:X98)</f>
        <v>1</v>
      </c>
    </row>
    <row r="99" spans="1:25" x14ac:dyDescent="0.25">
      <c r="A99" s="65"/>
      <c r="B99" s="120"/>
      <c r="C99" s="25" t="s">
        <v>83</v>
      </c>
      <c r="D99" s="53"/>
      <c r="E99" s="53"/>
      <c r="F99" s="53"/>
      <c r="G99" s="53"/>
      <c r="H99" s="53"/>
      <c r="I99" s="61"/>
      <c r="J99" s="53"/>
      <c r="K99" s="53"/>
      <c r="L99" s="53"/>
      <c r="M99" s="53"/>
      <c r="N99" s="53"/>
      <c r="O99" s="53"/>
      <c r="P99" s="53"/>
      <c r="Q99" s="92"/>
      <c r="R99" s="97"/>
      <c r="S99" s="53"/>
      <c r="T99" s="53"/>
      <c r="U99" s="11"/>
      <c r="V99" s="11">
        <v>1</v>
      </c>
      <c r="W99" s="36"/>
      <c r="X99" s="101"/>
      <c r="Y99" s="11">
        <f>SUM(D99:X99)</f>
        <v>1</v>
      </c>
    </row>
    <row r="100" spans="1:25" x14ac:dyDescent="0.25">
      <c r="A100" s="65"/>
      <c r="B100" s="120"/>
      <c r="C100" s="25" t="s">
        <v>309</v>
      </c>
      <c r="D100" s="53"/>
      <c r="E100" s="53"/>
      <c r="F100" s="53"/>
      <c r="G100" s="53"/>
      <c r="H100" s="53"/>
      <c r="I100" s="61"/>
      <c r="J100" s="53">
        <v>1</v>
      </c>
      <c r="K100" s="53"/>
      <c r="L100" s="53">
        <v>1</v>
      </c>
      <c r="M100" s="53"/>
      <c r="N100" s="53"/>
      <c r="O100" s="53"/>
      <c r="P100" s="53"/>
      <c r="Q100" s="92"/>
      <c r="R100" s="97"/>
      <c r="S100" s="53"/>
      <c r="T100" s="53"/>
      <c r="U100" s="11"/>
      <c r="V100" s="11"/>
      <c r="W100" s="36"/>
      <c r="X100" s="101">
        <v>1</v>
      </c>
      <c r="Y100" s="11">
        <f>SUM(D100:X100)</f>
        <v>3</v>
      </c>
    </row>
    <row r="101" spans="1:25" x14ac:dyDescent="0.25">
      <c r="A101" s="65"/>
      <c r="B101" s="120"/>
      <c r="C101" s="25" t="s">
        <v>222</v>
      </c>
      <c r="D101" s="53"/>
      <c r="E101" s="53"/>
      <c r="F101" s="53"/>
      <c r="G101" s="53"/>
      <c r="H101" s="53"/>
      <c r="I101" s="61"/>
      <c r="J101" s="53"/>
      <c r="K101" s="53"/>
      <c r="L101" s="53"/>
      <c r="M101" s="53"/>
      <c r="N101" s="53"/>
      <c r="O101" s="53"/>
      <c r="P101" s="53"/>
      <c r="Q101" s="92"/>
      <c r="R101" s="97"/>
      <c r="S101" s="53"/>
      <c r="T101" s="53"/>
      <c r="U101" s="11"/>
      <c r="V101" s="11"/>
      <c r="W101" s="36"/>
      <c r="X101" s="101">
        <v>1</v>
      </c>
      <c r="Y101" s="11">
        <f>SUM(D101:X101)</f>
        <v>1</v>
      </c>
    </row>
    <row r="102" spans="1:25" s="70" customFormat="1" x14ac:dyDescent="0.25">
      <c r="B102" s="120"/>
      <c r="C102" s="71" t="s">
        <v>7</v>
      </c>
      <c r="D102" s="72"/>
      <c r="E102" s="72">
        <v>1</v>
      </c>
      <c r="F102" s="72">
        <v>1</v>
      </c>
      <c r="G102" s="72">
        <v>1</v>
      </c>
      <c r="H102" s="72"/>
      <c r="I102" s="73">
        <v>1</v>
      </c>
      <c r="J102" s="72">
        <v>1</v>
      </c>
      <c r="K102" s="72"/>
      <c r="L102" s="72"/>
      <c r="M102" s="72"/>
      <c r="N102" s="72"/>
      <c r="O102" s="72"/>
      <c r="P102" s="72">
        <v>2</v>
      </c>
      <c r="Q102" s="93"/>
      <c r="R102" s="98"/>
      <c r="S102" s="72"/>
      <c r="T102" s="72"/>
      <c r="U102" s="72"/>
      <c r="V102" s="72"/>
      <c r="W102" s="93"/>
      <c r="X102" s="98"/>
      <c r="Y102" s="72">
        <f>SUM(D102:X102)</f>
        <v>7</v>
      </c>
    </row>
    <row r="103" spans="1:25" x14ac:dyDescent="0.25">
      <c r="A103" s="65"/>
      <c r="B103" s="120"/>
      <c r="C103" s="25" t="s">
        <v>334</v>
      </c>
      <c r="D103" s="53"/>
      <c r="E103" s="53"/>
      <c r="F103" s="53"/>
      <c r="G103" s="53"/>
      <c r="H103" s="53"/>
      <c r="I103" s="61"/>
      <c r="J103" s="53"/>
      <c r="K103" s="53"/>
      <c r="L103" s="53"/>
      <c r="M103" s="53"/>
      <c r="N103" s="53"/>
      <c r="O103" s="53"/>
      <c r="P103" s="53"/>
      <c r="Q103" s="92"/>
      <c r="R103" s="97"/>
      <c r="S103" s="53">
        <v>2</v>
      </c>
      <c r="T103" s="53"/>
      <c r="U103" s="11"/>
      <c r="V103" s="11"/>
      <c r="W103" s="36"/>
      <c r="X103" s="101"/>
      <c r="Y103" s="11">
        <f>SUM(D103:X103)</f>
        <v>2</v>
      </c>
    </row>
    <row r="104" spans="1:25" x14ac:dyDescent="0.25">
      <c r="A104" s="65"/>
      <c r="B104" s="120"/>
      <c r="C104" s="25" t="s">
        <v>325</v>
      </c>
      <c r="D104" s="53"/>
      <c r="E104" s="53"/>
      <c r="F104" s="53"/>
      <c r="G104" s="53"/>
      <c r="H104" s="53"/>
      <c r="I104" s="61"/>
      <c r="J104" s="53"/>
      <c r="K104" s="53"/>
      <c r="L104" s="53"/>
      <c r="M104" s="53"/>
      <c r="N104" s="53">
        <v>1</v>
      </c>
      <c r="O104" s="53"/>
      <c r="P104" s="53"/>
      <c r="Q104" s="92"/>
      <c r="R104" s="97"/>
      <c r="S104" s="53"/>
      <c r="T104" s="53"/>
      <c r="U104" s="11"/>
      <c r="V104" s="11"/>
      <c r="W104" s="36"/>
      <c r="X104" s="101"/>
      <c r="Y104" s="11">
        <f>SUM(D104:X104)</f>
        <v>1</v>
      </c>
    </row>
    <row r="105" spans="1:25" x14ac:dyDescent="0.25">
      <c r="A105" s="65"/>
      <c r="B105" s="120"/>
      <c r="C105" s="25" t="s">
        <v>338</v>
      </c>
      <c r="D105" s="53"/>
      <c r="E105" s="53"/>
      <c r="F105" s="53"/>
      <c r="G105" s="53"/>
      <c r="H105" s="53"/>
      <c r="I105" s="61"/>
      <c r="J105" s="53"/>
      <c r="K105" s="53"/>
      <c r="L105" s="53"/>
      <c r="M105" s="53"/>
      <c r="N105" s="53"/>
      <c r="O105" s="53"/>
      <c r="P105" s="53"/>
      <c r="Q105" s="92"/>
      <c r="R105" s="97"/>
      <c r="S105" s="53">
        <v>1</v>
      </c>
      <c r="T105" s="53"/>
      <c r="U105" s="11"/>
      <c r="V105" s="11"/>
      <c r="W105" s="36"/>
      <c r="X105" s="101"/>
      <c r="Y105" s="11">
        <f>SUM(D105:X105)</f>
        <v>1</v>
      </c>
    </row>
    <row r="106" spans="1:25" s="70" customFormat="1" x14ac:dyDescent="0.25">
      <c r="B106" s="120"/>
      <c r="C106" s="71" t="s">
        <v>100</v>
      </c>
      <c r="D106" s="72"/>
      <c r="E106" s="72"/>
      <c r="F106" s="72"/>
      <c r="G106" s="72">
        <v>1</v>
      </c>
      <c r="H106" s="72">
        <v>3</v>
      </c>
      <c r="I106" s="73"/>
      <c r="J106" s="72"/>
      <c r="K106" s="72"/>
      <c r="L106" s="72">
        <v>2</v>
      </c>
      <c r="M106" s="72"/>
      <c r="N106" s="72"/>
      <c r="O106" s="72"/>
      <c r="P106" s="72"/>
      <c r="Q106" s="93"/>
      <c r="R106" s="98"/>
      <c r="S106" s="72"/>
      <c r="T106" s="72"/>
      <c r="U106" s="72"/>
      <c r="V106" s="72"/>
      <c r="W106" s="93"/>
      <c r="X106" s="98"/>
      <c r="Y106" s="72">
        <f>SUM(D106:X106)</f>
        <v>6</v>
      </c>
    </row>
    <row r="107" spans="1:25" x14ac:dyDescent="0.25">
      <c r="A107" s="65"/>
      <c r="B107" s="120"/>
      <c r="C107" s="25" t="s">
        <v>287</v>
      </c>
      <c r="D107" s="53"/>
      <c r="E107" s="53">
        <v>1</v>
      </c>
      <c r="F107" s="53">
        <v>1</v>
      </c>
      <c r="G107" s="53"/>
      <c r="H107" s="53"/>
      <c r="I107" s="61"/>
      <c r="J107" s="53"/>
      <c r="K107" s="53"/>
      <c r="L107" s="53"/>
      <c r="M107" s="53"/>
      <c r="N107" s="53">
        <v>1</v>
      </c>
      <c r="O107" s="53"/>
      <c r="P107" s="53"/>
      <c r="Q107" s="92"/>
      <c r="R107" s="97"/>
      <c r="S107" s="53"/>
      <c r="T107" s="53"/>
      <c r="U107" s="11">
        <v>1</v>
      </c>
      <c r="V107" s="11"/>
      <c r="W107" s="36"/>
      <c r="X107" s="101"/>
      <c r="Y107" s="11">
        <f>SUM(D107:X107)</f>
        <v>4</v>
      </c>
    </row>
    <row r="108" spans="1:25" x14ac:dyDescent="0.25">
      <c r="A108" s="65"/>
      <c r="B108" s="120"/>
      <c r="C108" s="25" t="s">
        <v>332</v>
      </c>
      <c r="D108" s="53"/>
      <c r="E108" s="53"/>
      <c r="F108" s="53"/>
      <c r="G108" s="53"/>
      <c r="H108" s="53"/>
      <c r="I108" s="61"/>
      <c r="J108" s="53"/>
      <c r="K108" s="53"/>
      <c r="L108" s="53"/>
      <c r="M108" s="53"/>
      <c r="N108" s="53"/>
      <c r="O108" s="53"/>
      <c r="P108" s="53"/>
      <c r="Q108" s="92"/>
      <c r="R108" s="97"/>
      <c r="S108" s="53">
        <v>3</v>
      </c>
      <c r="T108" s="53"/>
      <c r="U108" s="11"/>
      <c r="V108" s="11"/>
      <c r="W108" s="36"/>
      <c r="X108" s="101"/>
      <c r="Y108" s="11">
        <f>SUM(D108:X108)</f>
        <v>3</v>
      </c>
    </row>
    <row r="109" spans="1:25" x14ac:dyDescent="0.25">
      <c r="A109" s="65"/>
      <c r="B109" s="120"/>
      <c r="C109" s="25" t="s">
        <v>326</v>
      </c>
      <c r="D109" s="53"/>
      <c r="E109" s="53"/>
      <c r="F109" s="53"/>
      <c r="G109" s="53"/>
      <c r="H109" s="53"/>
      <c r="I109" s="61"/>
      <c r="J109" s="53"/>
      <c r="K109" s="53"/>
      <c r="L109" s="53"/>
      <c r="M109" s="53"/>
      <c r="N109" s="53">
        <v>1</v>
      </c>
      <c r="O109" s="53"/>
      <c r="P109" s="53">
        <v>2</v>
      </c>
      <c r="Q109" s="92"/>
      <c r="R109" s="97"/>
      <c r="S109" s="53"/>
      <c r="T109" s="53"/>
      <c r="U109" s="11"/>
      <c r="V109" s="11"/>
      <c r="W109" s="36"/>
      <c r="X109" s="101"/>
      <c r="Y109" s="11">
        <f>SUM(D109:X109)</f>
        <v>3</v>
      </c>
    </row>
    <row r="110" spans="1:25" x14ac:dyDescent="0.25">
      <c r="A110" s="65"/>
      <c r="B110" s="120"/>
      <c r="C110" s="25" t="s">
        <v>215</v>
      </c>
      <c r="D110" s="53"/>
      <c r="E110" s="53"/>
      <c r="F110" s="53"/>
      <c r="G110" s="53"/>
      <c r="H110" s="53"/>
      <c r="I110" s="61"/>
      <c r="J110" s="53"/>
      <c r="K110" s="53"/>
      <c r="L110" s="53"/>
      <c r="M110" s="53"/>
      <c r="N110" s="53"/>
      <c r="O110" s="53"/>
      <c r="P110" s="53"/>
      <c r="Q110" s="92"/>
      <c r="R110" s="97"/>
      <c r="S110" s="53"/>
      <c r="T110" s="53"/>
      <c r="U110" s="11"/>
      <c r="V110" s="11"/>
      <c r="W110" s="36"/>
      <c r="X110" s="101">
        <v>1</v>
      </c>
      <c r="Y110" s="11">
        <f>SUM(D110:X110)</f>
        <v>1</v>
      </c>
    </row>
    <row r="111" spans="1:25" x14ac:dyDescent="0.25">
      <c r="A111" s="65"/>
      <c r="B111" s="120"/>
      <c r="C111" s="25" t="s">
        <v>356</v>
      </c>
      <c r="D111" s="53"/>
      <c r="E111" s="53"/>
      <c r="F111" s="53"/>
      <c r="G111" s="53"/>
      <c r="H111" s="53"/>
      <c r="I111" s="61"/>
      <c r="J111" s="53"/>
      <c r="K111" s="53"/>
      <c r="L111" s="53"/>
      <c r="M111" s="53"/>
      <c r="N111" s="53"/>
      <c r="O111" s="53"/>
      <c r="P111" s="53"/>
      <c r="Q111" s="92"/>
      <c r="R111" s="97"/>
      <c r="S111" s="53"/>
      <c r="T111" s="53"/>
      <c r="U111" s="11">
        <v>1</v>
      </c>
      <c r="V111" s="11"/>
      <c r="W111" s="36"/>
      <c r="X111" s="101"/>
      <c r="Y111" s="11">
        <f>SUM(D111:X111)</f>
        <v>1</v>
      </c>
    </row>
    <row r="112" spans="1:25" x14ac:dyDescent="0.25">
      <c r="A112" s="65"/>
      <c r="B112" s="120"/>
      <c r="C112" s="25" t="s">
        <v>352</v>
      </c>
      <c r="D112" s="53"/>
      <c r="E112" s="53"/>
      <c r="F112" s="53"/>
      <c r="G112" s="53"/>
      <c r="H112" s="53"/>
      <c r="I112" s="61"/>
      <c r="J112" s="53"/>
      <c r="K112" s="53"/>
      <c r="L112" s="53"/>
      <c r="M112" s="53"/>
      <c r="N112" s="53"/>
      <c r="O112" s="53"/>
      <c r="P112" s="53"/>
      <c r="Q112" s="92"/>
      <c r="R112" s="97"/>
      <c r="S112" s="53"/>
      <c r="T112" s="53"/>
      <c r="U112" s="11">
        <v>1</v>
      </c>
      <c r="V112" s="11"/>
      <c r="W112" s="36"/>
      <c r="X112" s="101"/>
      <c r="Y112" s="11">
        <f>SUM(D112:X112)</f>
        <v>1</v>
      </c>
    </row>
    <row r="113" spans="1:25" x14ac:dyDescent="0.25">
      <c r="A113" s="65"/>
      <c r="B113" s="120"/>
      <c r="C113" s="25" t="s">
        <v>339</v>
      </c>
      <c r="D113" s="53"/>
      <c r="E113" s="53"/>
      <c r="F113" s="53"/>
      <c r="G113" s="53"/>
      <c r="H113" s="53"/>
      <c r="I113" s="61"/>
      <c r="J113" s="53"/>
      <c r="K113" s="53"/>
      <c r="L113" s="53"/>
      <c r="M113" s="53"/>
      <c r="N113" s="53"/>
      <c r="O113" s="53"/>
      <c r="P113" s="53"/>
      <c r="Q113" s="92"/>
      <c r="R113" s="97"/>
      <c r="S113" s="53">
        <v>1</v>
      </c>
      <c r="T113" s="53"/>
      <c r="U113" s="11"/>
      <c r="V113" s="11"/>
      <c r="W113" s="36"/>
      <c r="X113" s="101"/>
      <c r="Y113" s="11">
        <f>SUM(D113:X113)</f>
        <v>1</v>
      </c>
    </row>
    <row r="114" spans="1:25" s="70" customFormat="1" x14ac:dyDescent="0.25">
      <c r="B114" s="120"/>
      <c r="C114" s="71" t="s">
        <v>179</v>
      </c>
      <c r="D114" s="72"/>
      <c r="E114" s="72"/>
      <c r="F114" s="72"/>
      <c r="G114" s="72"/>
      <c r="H114" s="72"/>
      <c r="I114" s="73"/>
      <c r="J114" s="72"/>
      <c r="K114" s="72"/>
      <c r="L114" s="72"/>
      <c r="M114" s="72"/>
      <c r="N114" s="72">
        <v>1</v>
      </c>
      <c r="O114" s="72">
        <v>1</v>
      </c>
      <c r="P114" s="72"/>
      <c r="Q114" s="93"/>
      <c r="R114" s="98">
        <v>1</v>
      </c>
      <c r="S114" s="72"/>
      <c r="T114" s="72">
        <v>1</v>
      </c>
      <c r="U114" s="72"/>
      <c r="V114" s="72">
        <v>1</v>
      </c>
      <c r="W114" s="93">
        <v>1</v>
      </c>
      <c r="X114" s="98">
        <v>1</v>
      </c>
      <c r="Y114" s="72">
        <f>SUM(D114:X114)</f>
        <v>7</v>
      </c>
    </row>
    <row r="115" spans="1:25" x14ac:dyDescent="0.25">
      <c r="A115" s="65"/>
      <c r="B115" s="120"/>
      <c r="C115" s="25" t="s">
        <v>295</v>
      </c>
      <c r="D115" s="53"/>
      <c r="E115" s="53">
        <v>1</v>
      </c>
      <c r="F115" s="53"/>
      <c r="G115" s="53"/>
      <c r="H115" s="53"/>
      <c r="I115" s="61"/>
      <c r="J115" s="53"/>
      <c r="K115" s="53"/>
      <c r="L115" s="53"/>
      <c r="M115" s="53"/>
      <c r="N115" s="53"/>
      <c r="O115" s="53"/>
      <c r="P115" s="53"/>
      <c r="Q115" s="92"/>
      <c r="R115" s="97"/>
      <c r="S115" s="53"/>
      <c r="T115" s="53"/>
      <c r="U115" s="11"/>
      <c r="V115" s="11"/>
      <c r="W115" s="36"/>
      <c r="X115" s="101"/>
      <c r="Y115" s="11">
        <f>SUM(D115:X115)</f>
        <v>1</v>
      </c>
    </row>
    <row r="116" spans="1:25" x14ac:dyDescent="0.25">
      <c r="A116" s="65"/>
      <c r="B116" s="120"/>
      <c r="C116" s="25" t="s">
        <v>232</v>
      </c>
      <c r="D116" s="53"/>
      <c r="E116" s="53">
        <v>1</v>
      </c>
      <c r="F116" s="53"/>
      <c r="G116" s="53"/>
      <c r="H116" s="53"/>
      <c r="I116" s="61"/>
      <c r="J116" s="53"/>
      <c r="K116" s="53"/>
      <c r="L116" s="53">
        <v>1</v>
      </c>
      <c r="M116" s="53"/>
      <c r="N116" s="53"/>
      <c r="O116" s="53"/>
      <c r="P116" s="53"/>
      <c r="Q116" s="92"/>
      <c r="R116" s="97"/>
      <c r="S116" s="53"/>
      <c r="T116" s="53">
        <v>2</v>
      </c>
      <c r="U116" s="11"/>
      <c r="V116" s="11"/>
      <c r="W116" s="36"/>
      <c r="X116" s="101"/>
      <c r="Y116" s="11">
        <f>SUM(D116:X116)</f>
        <v>4</v>
      </c>
    </row>
    <row r="117" spans="1:25" x14ac:dyDescent="0.25">
      <c r="A117" s="65"/>
      <c r="B117" s="120"/>
      <c r="C117" s="25" t="s">
        <v>237</v>
      </c>
      <c r="D117" s="53"/>
      <c r="E117" s="53"/>
      <c r="F117" s="53"/>
      <c r="G117" s="53"/>
      <c r="H117" s="53"/>
      <c r="I117" s="61"/>
      <c r="J117" s="53"/>
      <c r="K117" s="53"/>
      <c r="L117" s="53"/>
      <c r="M117" s="53"/>
      <c r="N117" s="53"/>
      <c r="O117" s="53"/>
      <c r="P117" s="53"/>
      <c r="Q117" s="92"/>
      <c r="R117" s="97"/>
      <c r="S117" s="53">
        <v>2</v>
      </c>
      <c r="T117" s="53"/>
      <c r="U117" s="11"/>
      <c r="V117" s="11"/>
      <c r="W117" s="36"/>
      <c r="X117" s="101"/>
      <c r="Y117" s="11">
        <f>SUM(D117:X117)</f>
        <v>2</v>
      </c>
    </row>
    <row r="118" spans="1:25" s="22" customFormat="1" x14ac:dyDescent="0.25">
      <c r="A118" s="64"/>
      <c r="B118" s="120"/>
      <c r="C118" s="23" t="s">
        <v>285</v>
      </c>
      <c r="D118" s="31">
        <v>4</v>
      </c>
      <c r="E118" s="31">
        <v>2</v>
      </c>
      <c r="F118" s="31">
        <v>4</v>
      </c>
      <c r="G118" s="31">
        <v>2</v>
      </c>
      <c r="H118" s="31">
        <v>2</v>
      </c>
      <c r="I118" s="63">
        <v>3</v>
      </c>
      <c r="J118" s="31"/>
      <c r="K118" s="31"/>
      <c r="L118" s="31"/>
      <c r="M118" s="31"/>
      <c r="N118" s="31"/>
      <c r="O118" s="31"/>
      <c r="P118" s="31"/>
      <c r="Q118" s="94"/>
      <c r="R118" s="99"/>
      <c r="S118" s="31"/>
      <c r="T118" s="31"/>
      <c r="U118" s="31"/>
      <c r="V118" s="31"/>
      <c r="W118" s="94"/>
      <c r="X118" s="99"/>
      <c r="Y118" s="31">
        <f>SUM(D118:X118)</f>
        <v>17</v>
      </c>
    </row>
    <row r="119" spans="1:25" x14ac:dyDescent="0.25">
      <c r="A119" s="65"/>
      <c r="B119" s="120"/>
      <c r="C119" s="25" t="s">
        <v>320</v>
      </c>
      <c r="D119" s="53"/>
      <c r="E119" s="53"/>
      <c r="F119" s="53"/>
      <c r="G119" s="53"/>
      <c r="H119" s="53"/>
      <c r="I119" s="61"/>
      <c r="J119" s="53"/>
      <c r="K119" s="53"/>
      <c r="L119" s="53">
        <v>1</v>
      </c>
      <c r="M119" s="53"/>
      <c r="N119" s="53"/>
      <c r="O119" s="53"/>
      <c r="P119" s="53"/>
      <c r="Q119" s="92"/>
      <c r="R119" s="97"/>
      <c r="S119" s="53"/>
      <c r="T119" s="53"/>
      <c r="U119" s="11"/>
      <c r="V119" s="11"/>
      <c r="W119" s="36"/>
      <c r="X119" s="101"/>
      <c r="Y119" s="11">
        <f>SUM(D119:X119)</f>
        <v>1</v>
      </c>
    </row>
    <row r="120" spans="1:25" s="22" customFormat="1" x14ac:dyDescent="0.25">
      <c r="A120" s="65"/>
      <c r="B120" s="120"/>
      <c r="C120" s="23" t="s">
        <v>84</v>
      </c>
      <c r="D120" s="31"/>
      <c r="E120" s="31"/>
      <c r="F120" s="31"/>
      <c r="G120" s="31">
        <v>1</v>
      </c>
      <c r="H120" s="31">
        <v>4</v>
      </c>
      <c r="I120" s="63"/>
      <c r="J120" s="31"/>
      <c r="K120" s="31"/>
      <c r="L120" s="31">
        <v>2</v>
      </c>
      <c r="M120" s="31"/>
      <c r="N120" s="31">
        <v>3</v>
      </c>
      <c r="O120" s="31"/>
      <c r="P120" s="31"/>
      <c r="Q120" s="94"/>
      <c r="R120" s="99">
        <v>1</v>
      </c>
      <c r="S120" s="31"/>
      <c r="T120" s="31"/>
      <c r="U120" s="31">
        <v>1</v>
      </c>
      <c r="V120" s="31">
        <v>1</v>
      </c>
      <c r="W120" s="94"/>
      <c r="X120" s="99"/>
      <c r="Y120" s="31">
        <f>SUM(D120:X120)</f>
        <v>13</v>
      </c>
    </row>
    <row r="121" spans="1:25" x14ac:dyDescent="0.25">
      <c r="A121" s="65"/>
      <c r="B121" s="120"/>
      <c r="C121" s="25" t="s">
        <v>306</v>
      </c>
      <c r="D121" s="53"/>
      <c r="E121" s="53"/>
      <c r="F121" s="53"/>
      <c r="G121" s="53"/>
      <c r="H121" s="53">
        <v>1</v>
      </c>
      <c r="I121" s="61"/>
      <c r="J121" s="53"/>
      <c r="K121" s="53"/>
      <c r="L121" s="53"/>
      <c r="M121" s="53"/>
      <c r="N121" s="53"/>
      <c r="O121" s="53"/>
      <c r="P121" s="53"/>
      <c r="Q121" s="92"/>
      <c r="R121" s="97"/>
      <c r="S121" s="53"/>
      <c r="T121" s="53"/>
      <c r="U121" s="11"/>
      <c r="V121" s="11"/>
      <c r="W121" s="36"/>
      <c r="X121" s="101"/>
      <c r="Y121" s="11">
        <f>SUM(D121:X121)</f>
        <v>1</v>
      </c>
    </row>
    <row r="122" spans="1:25" x14ac:dyDescent="0.25">
      <c r="A122" s="65"/>
      <c r="B122" s="120"/>
      <c r="C122" s="25" t="s">
        <v>367</v>
      </c>
      <c r="D122" s="53"/>
      <c r="E122" s="53"/>
      <c r="F122" s="53"/>
      <c r="G122" s="53"/>
      <c r="H122" s="53"/>
      <c r="I122" s="61"/>
      <c r="J122" s="53"/>
      <c r="K122" s="53"/>
      <c r="L122" s="53"/>
      <c r="M122" s="53"/>
      <c r="N122" s="53"/>
      <c r="O122" s="53"/>
      <c r="P122" s="53"/>
      <c r="Q122" s="92"/>
      <c r="R122" s="97"/>
      <c r="S122" s="53"/>
      <c r="T122" s="53"/>
      <c r="U122" s="11"/>
      <c r="V122" s="11">
        <v>1</v>
      </c>
      <c r="W122" s="36"/>
      <c r="X122" s="101">
        <v>1</v>
      </c>
      <c r="Y122" s="11">
        <f>SUM(D122:X122)</f>
        <v>2</v>
      </c>
    </row>
    <row r="123" spans="1:25" x14ac:dyDescent="0.25">
      <c r="A123" s="65"/>
      <c r="B123" s="120"/>
      <c r="C123" s="25" t="s">
        <v>368</v>
      </c>
      <c r="D123" s="53"/>
      <c r="E123" s="53"/>
      <c r="F123" s="53"/>
      <c r="G123" s="53"/>
      <c r="H123" s="53"/>
      <c r="I123" s="61"/>
      <c r="J123" s="53"/>
      <c r="K123" s="53"/>
      <c r="L123" s="53"/>
      <c r="M123" s="53"/>
      <c r="N123" s="53"/>
      <c r="O123" s="53"/>
      <c r="P123" s="53"/>
      <c r="Q123" s="92"/>
      <c r="R123" s="97"/>
      <c r="S123" s="53"/>
      <c r="T123" s="53"/>
      <c r="U123" s="11"/>
      <c r="V123" s="11">
        <v>1</v>
      </c>
      <c r="W123" s="36"/>
      <c r="X123" s="101"/>
      <c r="Y123" s="11">
        <f>SUM(D123:X123)</f>
        <v>1</v>
      </c>
    </row>
    <row r="124" spans="1:25" x14ac:dyDescent="0.25">
      <c r="A124" s="65"/>
      <c r="B124" s="120"/>
      <c r="C124" s="25" t="s">
        <v>318</v>
      </c>
      <c r="D124" s="53"/>
      <c r="E124" s="53"/>
      <c r="F124" s="53"/>
      <c r="G124" s="53"/>
      <c r="H124" s="53"/>
      <c r="I124" s="61"/>
      <c r="J124" s="53"/>
      <c r="K124" s="53"/>
      <c r="L124" s="53">
        <v>3</v>
      </c>
      <c r="M124" s="53"/>
      <c r="N124" s="53"/>
      <c r="O124" s="53"/>
      <c r="P124" s="53"/>
      <c r="Q124" s="92"/>
      <c r="R124" s="97"/>
      <c r="S124" s="53"/>
      <c r="T124" s="53"/>
      <c r="U124" s="11"/>
      <c r="V124" s="11"/>
      <c r="W124" s="36"/>
      <c r="X124" s="101"/>
      <c r="Y124" s="11">
        <f>SUM(D124:X124)</f>
        <v>3</v>
      </c>
    </row>
    <row r="125" spans="1:25" x14ac:dyDescent="0.25">
      <c r="A125" s="65"/>
      <c r="B125" s="120"/>
      <c r="C125" s="25" t="s">
        <v>139</v>
      </c>
      <c r="D125" s="53"/>
      <c r="E125" s="53"/>
      <c r="F125" s="53"/>
      <c r="G125" s="53"/>
      <c r="H125" s="53"/>
      <c r="I125" s="61"/>
      <c r="J125" s="53"/>
      <c r="K125" s="53"/>
      <c r="L125" s="53"/>
      <c r="M125" s="53"/>
      <c r="N125" s="53"/>
      <c r="O125" s="53"/>
      <c r="P125" s="53"/>
      <c r="Q125" s="92"/>
      <c r="R125" s="97"/>
      <c r="S125" s="53"/>
      <c r="T125" s="53"/>
      <c r="U125" s="11"/>
      <c r="V125" s="11"/>
      <c r="W125" s="36"/>
      <c r="X125" s="101">
        <v>1</v>
      </c>
      <c r="Y125" s="11">
        <f>SUM(D125:X125)</f>
        <v>1</v>
      </c>
    </row>
    <row r="126" spans="1:25" x14ac:dyDescent="0.25">
      <c r="A126" s="65"/>
      <c r="B126" s="120"/>
      <c r="C126" s="25" t="s">
        <v>369</v>
      </c>
      <c r="D126" s="53"/>
      <c r="E126" s="53"/>
      <c r="F126" s="53"/>
      <c r="G126" s="53"/>
      <c r="H126" s="53"/>
      <c r="I126" s="61"/>
      <c r="J126" s="53"/>
      <c r="K126" s="53"/>
      <c r="L126" s="53"/>
      <c r="M126" s="53"/>
      <c r="N126" s="53"/>
      <c r="O126" s="53"/>
      <c r="P126" s="53"/>
      <c r="Q126" s="92"/>
      <c r="R126" s="97"/>
      <c r="S126" s="53"/>
      <c r="T126" s="53"/>
      <c r="U126" s="11"/>
      <c r="V126" s="11"/>
      <c r="W126" s="36">
        <v>1</v>
      </c>
      <c r="X126" s="101"/>
      <c r="Y126" s="11">
        <f>SUM(D126:X126)</f>
        <v>1</v>
      </c>
    </row>
    <row r="127" spans="1:25" s="22" customFormat="1" x14ac:dyDescent="0.25">
      <c r="A127" s="65"/>
      <c r="B127" s="120"/>
      <c r="C127" s="23" t="s">
        <v>71</v>
      </c>
      <c r="D127" s="31"/>
      <c r="E127" s="31"/>
      <c r="F127" s="31">
        <v>1</v>
      </c>
      <c r="G127" s="31"/>
      <c r="H127" s="31"/>
      <c r="I127" s="63"/>
      <c r="J127" s="31">
        <v>4</v>
      </c>
      <c r="K127" s="31">
        <v>4</v>
      </c>
      <c r="L127" s="31">
        <v>1</v>
      </c>
      <c r="M127" s="31">
        <v>2</v>
      </c>
      <c r="N127" s="31">
        <v>1</v>
      </c>
      <c r="O127" s="31"/>
      <c r="P127" s="31"/>
      <c r="Q127" s="94"/>
      <c r="R127" s="99">
        <v>1</v>
      </c>
      <c r="S127" s="31">
        <v>1</v>
      </c>
      <c r="T127" s="31"/>
      <c r="U127" s="31"/>
      <c r="V127" s="31">
        <v>6</v>
      </c>
      <c r="W127" s="94">
        <v>1</v>
      </c>
      <c r="X127" s="99">
        <v>7</v>
      </c>
      <c r="Y127" s="31">
        <f>SUM(D127:X127)</f>
        <v>29</v>
      </c>
    </row>
    <row r="128" spans="1:25" x14ac:dyDescent="0.25">
      <c r="A128" s="65"/>
      <c r="B128" s="120"/>
      <c r="C128" s="25" t="s">
        <v>105</v>
      </c>
      <c r="D128" s="53"/>
      <c r="E128" s="53"/>
      <c r="F128" s="53"/>
      <c r="G128" s="53"/>
      <c r="H128" s="53"/>
      <c r="I128" s="61"/>
      <c r="J128" s="53"/>
      <c r="K128" s="53"/>
      <c r="L128" s="53"/>
      <c r="M128" s="53"/>
      <c r="N128" s="53"/>
      <c r="O128" s="53"/>
      <c r="P128" s="53"/>
      <c r="Q128" s="92"/>
      <c r="R128" s="97"/>
      <c r="S128" s="53"/>
      <c r="T128" s="53"/>
      <c r="U128" s="11"/>
      <c r="V128" s="11">
        <v>1</v>
      </c>
      <c r="W128" s="36"/>
      <c r="X128" s="101"/>
      <c r="Y128" s="11">
        <f>SUM(D128:X128)</f>
        <v>1</v>
      </c>
    </row>
    <row r="129" spans="1:25" x14ac:dyDescent="0.25">
      <c r="A129" s="65"/>
      <c r="B129" s="120"/>
      <c r="C129" s="25" t="s">
        <v>362</v>
      </c>
      <c r="D129" s="53"/>
      <c r="E129" s="53"/>
      <c r="F129" s="53"/>
      <c r="G129" s="53"/>
      <c r="H129" s="53"/>
      <c r="I129" s="61"/>
      <c r="J129" s="53"/>
      <c r="K129" s="53"/>
      <c r="L129" s="53"/>
      <c r="M129" s="53"/>
      <c r="N129" s="53"/>
      <c r="O129" s="53"/>
      <c r="P129" s="53"/>
      <c r="Q129" s="92"/>
      <c r="R129" s="97"/>
      <c r="S129" s="53"/>
      <c r="T129" s="53"/>
      <c r="U129" s="11">
        <v>1</v>
      </c>
      <c r="V129" s="11"/>
      <c r="W129" s="36"/>
      <c r="X129" s="101"/>
      <c r="Y129" s="11">
        <f>SUM(D129:X129)</f>
        <v>1</v>
      </c>
    </row>
    <row r="130" spans="1:25" x14ac:dyDescent="0.25">
      <c r="A130" s="65"/>
      <c r="B130" s="120"/>
      <c r="C130" s="25" t="s">
        <v>372</v>
      </c>
      <c r="D130" s="53"/>
      <c r="E130" s="53"/>
      <c r="F130" s="53"/>
      <c r="G130" s="53"/>
      <c r="H130" s="53"/>
      <c r="I130" s="61"/>
      <c r="J130" s="53"/>
      <c r="K130" s="53"/>
      <c r="L130" s="53"/>
      <c r="M130" s="53"/>
      <c r="N130" s="53"/>
      <c r="O130" s="53"/>
      <c r="P130" s="53"/>
      <c r="Q130" s="92"/>
      <c r="R130" s="97"/>
      <c r="S130" s="53"/>
      <c r="T130" s="53"/>
      <c r="U130" s="11"/>
      <c r="V130" s="11"/>
      <c r="W130" s="36"/>
      <c r="X130" s="101">
        <v>2</v>
      </c>
      <c r="Y130" s="11">
        <f>SUM(D130:X130)</f>
        <v>2</v>
      </c>
    </row>
    <row r="131" spans="1:25" x14ac:dyDescent="0.25">
      <c r="A131" s="65"/>
      <c r="B131" s="120"/>
      <c r="C131" s="25" t="s">
        <v>233</v>
      </c>
      <c r="D131" s="53"/>
      <c r="E131" s="53">
        <v>1</v>
      </c>
      <c r="F131" s="53"/>
      <c r="G131" s="53"/>
      <c r="H131" s="53"/>
      <c r="I131" s="61"/>
      <c r="J131" s="53"/>
      <c r="K131" s="53"/>
      <c r="L131" s="53"/>
      <c r="M131" s="53"/>
      <c r="N131" s="53"/>
      <c r="O131" s="53"/>
      <c r="P131" s="53"/>
      <c r="Q131" s="92"/>
      <c r="R131" s="97"/>
      <c r="S131" s="53"/>
      <c r="T131" s="53"/>
      <c r="U131" s="11"/>
      <c r="V131" s="11"/>
      <c r="W131" s="36"/>
      <c r="X131" s="101"/>
      <c r="Y131" s="11">
        <f>SUM(D131:X131)</f>
        <v>1</v>
      </c>
    </row>
    <row r="132" spans="1:25" x14ac:dyDescent="0.25">
      <c r="A132" s="65"/>
      <c r="B132" s="120"/>
      <c r="C132" s="25" t="s">
        <v>140</v>
      </c>
      <c r="D132" s="53"/>
      <c r="E132" s="53">
        <v>1</v>
      </c>
      <c r="F132" s="53"/>
      <c r="G132" s="53"/>
      <c r="H132" s="53"/>
      <c r="I132" s="61"/>
      <c r="J132" s="53"/>
      <c r="K132" s="53"/>
      <c r="L132" s="53"/>
      <c r="M132" s="53"/>
      <c r="N132" s="53"/>
      <c r="O132" s="53"/>
      <c r="P132" s="53">
        <v>1</v>
      </c>
      <c r="Q132" s="92"/>
      <c r="R132" s="97"/>
      <c r="S132" s="53"/>
      <c r="T132" s="53"/>
      <c r="U132" s="11"/>
      <c r="V132" s="11"/>
      <c r="W132" s="36"/>
      <c r="X132" s="101"/>
      <c r="Y132" s="11">
        <f>SUM(D132:X132)</f>
        <v>2</v>
      </c>
    </row>
    <row r="133" spans="1:25" x14ac:dyDescent="0.25">
      <c r="A133" s="65"/>
      <c r="B133" s="120"/>
      <c r="C133" s="25" t="s">
        <v>109</v>
      </c>
      <c r="D133" s="53"/>
      <c r="E133" s="53"/>
      <c r="F133" s="53"/>
      <c r="G133" s="53"/>
      <c r="H133" s="53"/>
      <c r="I133" s="61"/>
      <c r="J133" s="53"/>
      <c r="K133" s="53"/>
      <c r="L133" s="53"/>
      <c r="M133" s="53"/>
      <c r="N133" s="53"/>
      <c r="O133" s="53"/>
      <c r="P133" s="53">
        <v>1</v>
      </c>
      <c r="Q133" s="92"/>
      <c r="R133" s="97"/>
      <c r="S133" s="53"/>
      <c r="T133" s="53"/>
      <c r="U133" s="11"/>
      <c r="V133" s="11"/>
      <c r="W133" s="36"/>
      <c r="X133" s="101"/>
      <c r="Y133" s="11">
        <f>SUM(D133:X133)</f>
        <v>1</v>
      </c>
    </row>
    <row r="134" spans="1:25" x14ac:dyDescent="0.25">
      <c r="A134" s="65"/>
      <c r="B134" s="120"/>
      <c r="C134" s="25" t="s">
        <v>322</v>
      </c>
      <c r="D134" s="53"/>
      <c r="E134" s="53"/>
      <c r="F134" s="53"/>
      <c r="G134" s="53"/>
      <c r="H134" s="53"/>
      <c r="I134" s="61"/>
      <c r="J134" s="53"/>
      <c r="K134" s="53"/>
      <c r="L134" s="53"/>
      <c r="M134" s="53"/>
      <c r="N134" s="53">
        <v>1</v>
      </c>
      <c r="O134" s="53"/>
      <c r="P134" s="53"/>
      <c r="Q134" s="92"/>
      <c r="R134" s="97"/>
      <c r="S134" s="53"/>
      <c r="T134" s="53"/>
      <c r="U134" s="11"/>
      <c r="V134" s="11"/>
      <c r="W134" s="36"/>
      <c r="X134" s="101"/>
      <c r="Y134" s="11">
        <f>SUM(D134:X134)</f>
        <v>1</v>
      </c>
    </row>
    <row r="135" spans="1:25" x14ac:dyDescent="0.25">
      <c r="A135" s="65"/>
      <c r="B135" s="120"/>
      <c r="C135" s="25" t="s">
        <v>307</v>
      </c>
      <c r="D135" s="53"/>
      <c r="E135" s="53"/>
      <c r="F135" s="53"/>
      <c r="G135" s="53"/>
      <c r="H135" s="53">
        <v>1</v>
      </c>
      <c r="I135" s="61"/>
      <c r="J135" s="53"/>
      <c r="K135" s="53"/>
      <c r="L135" s="53"/>
      <c r="M135" s="53"/>
      <c r="N135" s="53"/>
      <c r="O135" s="53"/>
      <c r="P135" s="53"/>
      <c r="Q135" s="92"/>
      <c r="R135" s="97"/>
      <c r="S135" s="53"/>
      <c r="T135" s="53"/>
      <c r="U135" s="11"/>
      <c r="V135" s="11"/>
      <c r="W135" s="36"/>
      <c r="X135" s="101"/>
      <c r="Y135" s="11">
        <f>SUM(D135:X135)</f>
        <v>1</v>
      </c>
    </row>
    <row r="136" spans="1:25" x14ac:dyDescent="0.25">
      <c r="A136" s="65"/>
      <c r="B136" s="120"/>
      <c r="C136" s="25" t="s">
        <v>327</v>
      </c>
      <c r="D136" s="53"/>
      <c r="E136" s="53"/>
      <c r="F136" s="53"/>
      <c r="G136" s="53"/>
      <c r="H136" s="53"/>
      <c r="I136" s="61"/>
      <c r="J136" s="53"/>
      <c r="K136" s="53"/>
      <c r="L136" s="53"/>
      <c r="M136" s="53"/>
      <c r="N136" s="53"/>
      <c r="O136" s="53">
        <v>1</v>
      </c>
      <c r="P136" s="53"/>
      <c r="Q136" s="92"/>
      <c r="R136" s="97"/>
      <c r="S136" s="53"/>
      <c r="T136" s="53"/>
      <c r="U136" s="11"/>
      <c r="V136" s="11">
        <v>2</v>
      </c>
      <c r="W136" s="36">
        <v>2</v>
      </c>
      <c r="X136" s="101"/>
      <c r="Y136" s="11">
        <f>SUM(D136:X136)</f>
        <v>5</v>
      </c>
    </row>
    <row r="137" spans="1:25" x14ac:dyDescent="0.25">
      <c r="A137" s="65"/>
      <c r="B137" s="120"/>
      <c r="C137" s="25" t="s">
        <v>308</v>
      </c>
      <c r="D137" s="53"/>
      <c r="E137" s="53"/>
      <c r="F137" s="53"/>
      <c r="G137" s="53"/>
      <c r="H137" s="53"/>
      <c r="I137" s="61">
        <v>1</v>
      </c>
      <c r="J137" s="53"/>
      <c r="K137" s="53"/>
      <c r="L137" s="53"/>
      <c r="M137" s="53"/>
      <c r="N137" s="53"/>
      <c r="O137" s="53"/>
      <c r="P137" s="53">
        <v>1</v>
      </c>
      <c r="Q137" s="92"/>
      <c r="R137" s="97"/>
      <c r="S137" s="53"/>
      <c r="T137" s="53"/>
      <c r="U137" s="11"/>
      <c r="V137" s="11"/>
      <c r="W137" s="36"/>
      <c r="X137" s="101"/>
      <c r="Y137" s="11">
        <f>SUM(D137:X137)</f>
        <v>2</v>
      </c>
    </row>
    <row r="138" spans="1:25" x14ac:dyDescent="0.25">
      <c r="A138" s="65"/>
      <c r="B138" s="120"/>
      <c r="C138" s="25" t="s">
        <v>125</v>
      </c>
      <c r="D138" s="53"/>
      <c r="E138" s="53"/>
      <c r="F138" s="53"/>
      <c r="G138" s="53"/>
      <c r="H138" s="53"/>
      <c r="I138" s="61"/>
      <c r="J138" s="53"/>
      <c r="K138" s="53"/>
      <c r="L138" s="53"/>
      <c r="M138" s="53">
        <v>1</v>
      </c>
      <c r="N138" s="53"/>
      <c r="O138" s="53"/>
      <c r="P138" s="53"/>
      <c r="Q138" s="92"/>
      <c r="R138" s="97"/>
      <c r="S138" s="53"/>
      <c r="T138" s="53"/>
      <c r="U138" s="11"/>
      <c r="V138" s="11"/>
      <c r="W138" s="36"/>
      <c r="X138" s="101"/>
      <c r="Y138" s="11">
        <f>SUM(D138:X138)</f>
        <v>1</v>
      </c>
    </row>
    <row r="139" spans="1:25" s="70" customFormat="1" x14ac:dyDescent="0.25">
      <c r="B139" s="120"/>
      <c r="C139" s="71" t="s">
        <v>94</v>
      </c>
      <c r="D139" s="72">
        <v>6</v>
      </c>
      <c r="E139" s="72">
        <v>1</v>
      </c>
      <c r="F139" s="72"/>
      <c r="G139" s="72"/>
      <c r="H139" s="72"/>
      <c r="I139" s="73"/>
      <c r="J139" s="72"/>
      <c r="K139" s="72"/>
      <c r="L139" s="72"/>
      <c r="M139" s="72"/>
      <c r="N139" s="72"/>
      <c r="O139" s="72"/>
      <c r="P139" s="72"/>
      <c r="Q139" s="93"/>
      <c r="R139" s="98"/>
      <c r="S139" s="72"/>
      <c r="T139" s="72"/>
      <c r="U139" s="72"/>
      <c r="V139" s="72"/>
      <c r="W139" s="93"/>
      <c r="X139" s="98"/>
      <c r="Y139" s="72">
        <f>SUM(D139:X139)</f>
        <v>7</v>
      </c>
    </row>
    <row r="140" spans="1:25" x14ac:dyDescent="0.25">
      <c r="A140" s="65"/>
      <c r="B140" s="120"/>
      <c r="C140" s="25" t="s">
        <v>101</v>
      </c>
      <c r="D140" s="53"/>
      <c r="E140" s="53"/>
      <c r="F140" s="53"/>
      <c r="G140" s="53"/>
      <c r="H140" s="53"/>
      <c r="I140" s="61"/>
      <c r="J140" s="53"/>
      <c r="K140" s="53"/>
      <c r="L140" s="53">
        <v>1</v>
      </c>
      <c r="M140" s="53"/>
      <c r="N140" s="53"/>
      <c r="O140" s="53"/>
      <c r="P140" s="53"/>
      <c r="Q140" s="92"/>
      <c r="R140" s="97"/>
      <c r="S140" s="53"/>
      <c r="T140" s="53"/>
      <c r="U140" s="11"/>
      <c r="V140" s="11"/>
      <c r="W140" s="36"/>
      <c r="X140" s="101"/>
      <c r="Y140" s="11">
        <f>SUM(D140:X140)</f>
        <v>1</v>
      </c>
    </row>
    <row r="141" spans="1:25" x14ac:dyDescent="0.25">
      <c r="A141" s="65"/>
      <c r="B141" s="120"/>
      <c r="C141" s="25" t="s">
        <v>190</v>
      </c>
      <c r="D141" s="53"/>
      <c r="E141" s="53"/>
      <c r="F141" s="53"/>
      <c r="G141" s="53"/>
      <c r="H141" s="53"/>
      <c r="I141" s="61"/>
      <c r="J141" s="53"/>
      <c r="K141" s="53"/>
      <c r="L141" s="53"/>
      <c r="M141" s="53"/>
      <c r="N141" s="53"/>
      <c r="O141" s="53">
        <v>1</v>
      </c>
      <c r="P141" s="53"/>
      <c r="Q141" s="92"/>
      <c r="R141" s="97"/>
      <c r="S141" s="53"/>
      <c r="T141" s="53"/>
      <c r="U141" s="11"/>
      <c r="V141" s="11"/>
      <c r="W141" s="36"/>
      <c r="X141" s="101"/>
      <c r="Y141" s="11">
        <f>SUM(D141:X141)</f>
        <v>1</v>
      </c>
    </row>
    <row r="142" spans="1:25" x14ac:dyDescent="0.25">
      <c r="A142" s="65"/>
      <c r="B142" s="120"/>
      <c r="C142" s="25" t="s">
        <v>296</v>
      </c>
      <c r="D142" s="53"/>
      <c r="E142" s="53">
        <v>1</v>
      </c>
      <c r="F142" s="53"/>
      <c r="G142" s="53"/>
      <c r="H142" s="53"/>
      <c r="I142" s="61"/>
      <c r="J142" s="53"/>
      <c r="K142" s="53"/>
      <c r="L142" s="53"/>
      <c r="M142" s="53"/>
      <c r="N142" s="53"/>
      <c r="O142" s="53"/>
      <c r="P142" s="53"/>
      <c r="Q142" s="92"/>
      <c r="R142" s="97">
        <v>1</v>
      </c>
      <c r="S142" s="53"/>
      <c r="T142" s="53"/>
      <c r="U142" s="11"/>
      <c r="V142" s="11"/>
      <c r="W142" s="36"/>
      <c r="X142" s="101"/>
      <c r="Y142" s="11">
        <f>SUM(D142:X142)</f>
        <v>2</v>
      </c>
    </row>
    <row r="143" spans="1:25" x14ac:dyDescent="0.25">
      <c r="A143" s="65"/>
      <c r="B143" s="120"/>
      <c r="C143" s="25" t="s">
        <v>288</v>
      </c>
      <c r="D143" s="53">
        <v>1</v>
      </c>
      <c r="E143" s="53"/>
      <c r="F143" s="53"/>
      <c r="G143" s="53"/>
      <c r="H143" s="53"/>
      <c r="I143" s="61"/>
      <c r="J143" s="53"/>
      <c r="K143" s="53"/>
      <c r="L143" s="53"/>
      <c r="M143" s="53"/>
      <c r="N143" s="53"/>
      <c r="O143" s="53"/>
      <c r="P143" s="53"/>
      <c r="Q143" s="92"/>
      <c r="R143" s="97"/>
      <c r="S143" s="53"/>
      <c r="T143" s="53"/>
      <c r="U143" s="11"/>
      <c r="V143" s="11"/>
      <c r="W143" s="36"/>
      <c r="X143" s="101"/>
      <c r="Y143" s="11">
        <f>SUM(D143:X143)</f>
        <v>1</v>
      </c>
    </row>
    <row r="144" spans="1:25" x14ac:dyDescent="0.25">
      <c r="A144" s="65"/>
      <c r="B144" s="120"/>
      <c r="C144" s="71" t="s">
        <v>78</v>
      </c>
      <c r="D144" s="53"/>
      <c r="E144" s="53"/>
      <c r="F144" s="53"/>
      <c r="G144" s="53">
        <v>3</v>
      </c>
      <c r="H144" s="53">
        <v>2</v>
      </c>
      <c r="I144" s="61"/>
      <c r="J144" s="53"/>
      <c r="K144" s="53"/>
      <c r="L144" s="53"/>
      <c r="M144" s="53"/>
      <c r="N144" s="53"/>
      <c r="O144" s="53"/>
      <c r="P144" s="53"/>
      <c r="Q144" s="92"/>
      <c r="R144" s="97"/>
      <c r="S144" s="53"/>
      <c r="T144" s="53"/>
      <c r="U144" s="11"/>
      <c r="V144" s="11"/>
      <c r="W144" s="36"/>
      <c r="X144" s="101"/>
      <c r="Y144" s="11">
        <f>SUM(D144:X144)</f>
        <v>5</v>
      </c>
    </row>
    <row r="145" spans="1:25" s="22" customFormat="1" x14ac:dyDescent="0.25">
      <c r="A145" s="65"/>
      <c r="B145" s="120"/>
      <c r="C145" s="23" t="s">
        <v>121</v>
      </c>
      <c r="D145" s="31"/>
      <c r="E145" s="31"/>
      <c r="F145" s="31"/>
      <c r="G145" s="31"/>
      <c r="H145" s="31"/>
      <c r="I145" s="63"/>
      <c r="J145" s="31"/>
      <c r="K145" s="31"/>
      <c r="L145" s="31"/>
      <c r="M145" s="31"/>
      <c r="N145" s="31"/>
      <c r="O145" s="31"/>
      <c r="P145" s="31">
        <v>10</v>
      </c>
      <c r="Q145" s="94"/>
      <c r="R145" s="99"/>
      <c r="S145" s="31"/>
      <c r="T145" s="31"/>
      <c r="U145" s="31"/>
      <c r="V145" s="31">
        <v>1</v>
      </c>
      <c r="W145" s="94">
        <v>4</v>
      </c>
      <c r="X145" s="99"/>
      <c r="Y145" s="31">
        <f>SUM(D145:X145)</f>
        <v>15</v>
      </c>
    </row>
    <row r="146" spans="1:25" x14ac:dyDescent="0.25">
      <c r="A146" s="65"/>
      <c r="B146" s="120"/>
      <c r="C146" s="25" t="s">
        <v>357</v>
      </c>
      <c r="D146" s="53"/>
      <c r="E146" s="53"/>
      <c r="F146" s="53"/>
      <c r="G146" s="53"/>
      <c r="H146" s="53"/>
      <c r="I146" s="61"/>
      <c r="J146" s="53"/>
      <c r="K146" s="53"/>
      <c r="L146" s="53"/>
      <c r="M146" s="53"/>
      <c r="N146" s="53"/>
      <c r="O146" s="53"/>
      <c r="P146" s="53"/>
      <c r="Q146" s="92"/>
      <c r="R146" s="97"/>
      <c r="S146" s="53"/>
      <c r="T146" s="53"/>
      <c r="U146" s="11">
        <v>1</v>
      </c>
      <c r="V146" s="11"/>
      <c r="W146" s="36"/>
      <c r="X146" s="101"/>
      <c r="Y146" s="11">
        <f>SUM(D146:X146)</f>
        <v>1</v>
      </c>
    </row>
    <row r="147" spans="1:25" x14ac:dyDescent="0.25">
      <c r="A147" s="65"/>
      <c r="B147" s="120"/>
      <c r="C147" s="25" t="s">
        <v>358</v>
      </c>
      <c r="D147" s="53"/>
      <c r="E147" s="53"/>
      <c r="F147" s="53"/>
      <c r="G147" s="53"/>
      <c r="H147" s="53"/>
      <c r="I147" s="61"/>
      <c r="J147" s="53"/>
      <c r="K147" s="53"/>
      <c r="L147" s="53"/>
      <c r="M147" s="53"/>
      <c r="N147" s="53"/>
      <c r="O147" s="53"/>
      <c r="P147" s="53"/>
      <c r="Q147" s="92"/>
      <c r="R147" s="97"/>
      <c r="S147" s="53"/>
      <c r="T147" s="53"/>
      <c r="U147" s="11">
        <v>1</v>
      </c>
      <c r="V147" s="11"/>
      <c r="W147" s="36"/>
      <c r="X147" s="101"/>
      <c r="Y147" s="11">
        <f>SUM(D147:X147)</f>
        <v>1</v>
      </c>
    </row>
    <row r="148" spans="1:25" x14ac:dyDescent="0.25">
      <c r="A148" s="65"/>
      <c r="B148" s="120"/>
      <c r="C148" s="71" t="s">
        <v>102</v>
      </c>
      <c r="D148" s="53"/>
      <c r="E148" s="53"/>
      <c r="F148" s="53"/>
      <c r="G148" s="53"/>
      <c r="H148" s="53">
        <v>1</v>
      </c>
      <c r="I148" s="61"/>
      <c r="J148" s="53"/>
      <c r="K148" s="53"/>
      <c r="L148" s="53">
        <v>2</v>
      </c>
      <c r="M148" s="53"/>
      <c r="N148" s="53">
        <v>1</v>
      </c>
      <c r="O148" s="53">
        <v>1</v>
      </c>
      <c r="P148" s="53"/>
      <c r="Q148" s="92"/>
      <c r="R148" s="97"/>
      <c r="S148" s="53"/>
      <c r="T148" s="53"/>
      <c r="U148" s="11"/>
      <c r="V148" s="11"/>
      <c r="W148" s="36"/>
      <c r="X148" s="101"/>
      <c r="Y148" s="11">
        <f>SUM(D148:X148)</f>
        <v>5</v>
      </c>
    </row>
    <row r="149" spans="1:25" s="22" customFormat="1" x14ac:dyDescent="0.25">
      <c r="A149" s="65"/>
      <c r="B149" s="120"/>
      <c r="C149" s="23" t="s">
        <v>106</v>
      </c>
      <c r="D149" s="31"/>
      <c r="E149" s="31">
        <v>1</v>
      </c>
      <c r="F149" s="31">
        <v>1</v>
      </c>
      <c r="G149" s="31"/>
      <c r="H149" s="31"/>
      <c r="I149" s="63">
        <v>1</v>
      </c>
      <c r="J149" s="31"/>
      <c r="K149" s="31">
        <v>3</v>
      </c>
      <c r="L149" s="31">
        <v>1</v>
      </c>
      <c r="M149" s="31"/>
      <c r="N149" s="31"/>
      <c r="O149" s="31">
        <v>3</v>
      </c>
      <c r="P149" s="31"/>
      <c r="Q149" s="94"/>
      <c r="R149" s="99"/>
      <c r="S149" s="31">
        <v>1</v>
      </c>
      <c r="T149" s="31">
        <v>1</v>
      </c>
      <c r="U149" s="31"/>
      <c r="V149" s="31"/>
      <c r="W149" s="94"/>
      <c r="X149" s="99">
        <v>1</v>
      </c>
      <c r="Y149" s="31">
        <f>SUM(D149:X149)</f>
        <v>13</v>
      </c>
    </row>
    <row r="150" spans="1:25" x14ac:dyDescent="0.25">
      <c r="A150" s="65"/>
      <c r="B150" s="120"/>
      <c r="C150" s="10" t="s">
        <v>310</v>
      </c>
      <c r="D150" s="11"/>
      <c r="E150" s="11"/>
      <c r="F150" s="11"/>
      <c r="G150" s="11"/>
      <c r="H150" s="11"/>
      <c r="I150" s="62"/>
      <c r="J150" s="11">
        <v>2</v>
      </c>
      <c r="K150" s="11"/>
      <c r="L150" s="11"/>
      <c r="M150" s="11"/>
      <c r="N150" s="11"/>
      <c r="O150" s="11"/>
      <c r="P150" s="11"/>
      <c r="Q150" s="36"/>
      <c r="R150" s="101"/>
      <c r="S150" s="11"/>
      <c r="T150" s="11"/>
      <c r="U150" s="11"/>
      <c r="V150" s="11"/>
      <c r="W150" s="36"/>
      <c r="X150" s="101"/>
      <c r="Y150" s="11">
        <f>SUM(D150:X150)</f>
        <v>2</v>
      </c>
    </row>
    <row r="151" spans="1:25" x14ac:dyDescent="0.25">
      <c r="A151" s="65"/>
      <c r="B151" s="120"/>
      <c r="C151" s="10" t="s">
        <v>363</v>
      </c>
      <c r="D151" s="11"/>
      <c r="E151" s="11"/>
      <c r="F151" s="11"/>
      <c r="G151" s="11"/>
      <c r="H151" s="11"/>
      <c r="I151" s="62"/>
      <c r="J151" s="11"/>
      <c r="K151" s="11"/>
      <c r="L151" s="11"/>
      <c r="M151" s="11"/>
      <c r="N151" s="11"/>
      <c r="O151" s="11"/>
      <c r="P151" s="11"/>
      <c r="Q151" s="36"/>
      <c r="R151" s="101"/>
      <c r="S151" s="11"/>
      <c r="T151" s="11"/>
      <c r="U151" s="11">
        <v>1</v>
      </c>
      <c r="V151" s="11"/>
      <c r="W151" s="36"/>
      <c r="X151" s="101"/>
      <c r="Y151" s="11">
        <f>SUM(D151:X151)</f>
        <v>1</v>
      </c>
    </row>
    <row r="152" spans="1:25" x14ac:dyDescent="0.25">
      <c r="A152" s="65"/>
      <c r="B152" s="120"/>
      <c r="C152" s="10" t="s">
        <v>333</v>
      </c>
      <c r="D152" s="11"/>
      <c r="E152" s="11"/>
      <c r="F152" s="11"/>
      <c r="G152" s="11"/>
      <c r="H152" s="11"/>
      <c r="I152" s="62"/>
      <c r="J152" s="11"/>
      <c r="K152" s="11"/>
      <c r="L152" s="11"/>
      <c r="M152" s="11"/>
      <c r="N152" s="11"/>
      <c r="O152" s="11"/>
      <c r="P152" s="11"/>
      <c r="Q152" s="36"/>
      <c r="R152" s="101"/>
      <c r="S152" s="11">
        <v>1</v>
      </c>
      <c r="T152" s="11"/>
      <c r="U152" s="11"/>
      <c r="V152" s="11"/>
      <c r="W152" s="36"/>
      <c r="X152" s="101"/>
      <c r="Y152" s="11">
        <f>SUM(D152:X152)</f>
        <v>1</v>
      </c>
    </row>
    <row r="153" spans="1:25" x14ac:dyDescent="0.25">
      <c r="A153" s="65"/>
      <c r="B153" s="120"/>
      <c r="C153" s="10" t="s">
        <v>157</v>
      </c>
      <c r="D153" s="11"/>
      <c r="E153" s="11"/>
      <c r="F153" s="11"/>
      <c r="G153" s="11"/>
      <c r="H153" s="11"/>
      <c r="I153" s="62"/>
      <c r="J153" s="11"/>
      <c r="K153" s="11"/>
      <c r="L153" s="11"/>
      <c r="M153" s="11"/>
      <c r="N153" s="11"/>
      <c r="O153" s="11"/>
      <c r="P153" s="11"/>
      <c r="Q153" s="36"/>
      <c r="R153" s="101"/>
      <c r="S153" s="11"/>
      <c r="T153" s="11"/>
      <c r="U153" s="11">
        <v>2</v>
      </c>
      <c r="V153" s="11"/>
      <c r="W153" s="36"/>
      <c r="X153" s="101"/>
      <c r="Y153" s="11">
        <f>SUM(D153:X153)</f>
        <v>2</v>
      </c>
    </row>
    <row r="154" spans="1:25" s="22" customFormat="1" x14ac:dyDescent="0.25">
      <c r="A154" s="65"/>
      <c r="B154" s="120"/>
      <c r="C154" s="23" t="s">
        <v>10</v>
      </c>
      <c r="D154" s="31">
        <v>1</v>
      </c>
      <c r="E154" s="31">
        <v>1</v>
      </c>
      <c r="F154" s="31">
        <v>1</v>
      </c>
      <c r="G154" s="31"/>
      <c r="H154" s="31"/>
      <c r="I154" s="63"/>
      <c r="J154" s="31"/>
      <c r="K154" s="31"/>
      <c r="L154" s="31"/>
      <c r="M154" s="31"/>
      <c r="N154" s="31"/>
      <c r="O154" s="31"/>
      <c r="P154" s="31"/>
      <c r="Q154" s="94">
        <v>1</v>
      </c>
      <c r="R154" s="99"/>
      <c r="S154" s="31">
        <v>1</v>
      </c>
      <c r="T154" s="31">
        <v>1</v>
      </c>
      <c r="U154" s="31"/>
      <c r="V154" s="31">
        <v>2</v>
      </c>
      <c r="W154" s="94">
        <v>2</v>
      </c>
      <c r="X154" s="99"/>
      <c r="Y154" s="31">
        <f>SUM(D154:X154)</f>
        <v>10</v>
      </c>
    </row>
    <row r="155" spans="1:25" s="22" customFormat="1" x14ac:dyDescent="0.25">
      <c r="A155" s="70"/>
      <c r="B155" s="120"/>
      <c r="C155" s="23" t="s">
        <v>85</v>
      </c>
      <c r="D155" s="31"/>
      <c r="E155" s="31"/>
      <c r="F155" s="31"/>
      <c r="G155" s="31">
        <v>1</v>
      </c>
      <c r="H155" s="31"/>
      <c r="I155" s="63"/>
      <c r="J155" s="31"/>
      <c r="K155" s="31">
        <v>1</v>
      </c>
      <c r="L155" s="31"/>
      <c r="M155" s="31"/>
      <c r="N155" s="31"/>
      <c r="O155" s="31">
        <v>2</v>
      </c>
      <c r="P155" s="31">
        <v>4</v>
      </c>
      <c r="Q155" s="94"/>
      <c r="R155" s="99"/>
      <c r="S155" s="31"/>
      <c r="T155" s="31"/>
      <c r="U155" s="31"/>
      <c r="V155" s="31">
        <v>3</v>
      </c>
      <c r="W155" s="94"/>
      <c r="X155" s="99">
        <v>4</v>
      </c>
      <c r="Y155" s="31">
        <f>SUM(D155:X155)</f>
        <v>15</v>
      </c>
    </row>
    <row r="156" spans="1:25" x14ac:dyDescent="0.25">
      <c r="B156" s="120"/>
      <c r="C156" s="25" t="s">
        <v>143</v>
      </c>
      <c r="D156" s="11"/>
      <c r="E156" s="11"/>
      <c r="F156" s="11"/>
      <c r="G156" s="11"/>
      <c r="H156" s="11"/>
      <c r="I156" s="62"/>
      <c r="J156" s="11"/>
      <c r="K156" s="11"/>
      <c r="L156" s="11"/>
      <c r="M156" s="11"/>
      <c r="N156" s="11"/>
      <c r="O156" s="11"/>
      <c r="P156" s="11">
        <v>1</v>
      </c>
      <c r="Q156" s="36"/>
      <c r="R156" s="101"/>
      <c r="S156" s="11"/>
      <c r="T156" s="11"/>
      <c r="U156" s="11"/>
      <c r="V156" s="11"/>
      <c r="W156" s="36"/>
      <c r="X156" s="101"/>
      <c r="Y156" s="11">
        <f>SUM(D156:X156)</f>
        <v>1</v>
      </c>
    </row>
    <row r="157" spans="1:25" x14ac:dyDescent="0.25">
      <c r="B157" s="120"/>
      <c r="C157" s="25" t="s">
        <v>350</v>
      </c>
      <c r="D157" s="11"/>
      <c r="E157" s="11"/>
      <c r="F157" s="11"/>
      <c r="G157" s="11"/>
      <c r="H157" s="11"/>
      <c r="I157" s="62"/>
      <c r="J157" s="11"/>
      <c r="K157" s="11"/>
      <c r="L157" s="11"/>
      <c r="M157" s="11"/>
      <c r="N157" s="11"/>
      <c r="O157" s="11"/>
      <c r="P157" s="11"/>
      <c r="Q157" s="36"/>
      <c r="R157" s="101"/>
      <c r="S157" s="11"/>
      <c r="T157" s="11">
        <v>1</v>
      </c>
      <c r="U157" s="11"/>
      <c r="V157" s="11"/>
      <c r="W157" s="36"/>
      <c r="X157" s="101"/>
      <c r="Y157" s="11">
        <f>SUM(D157:X157)</f>
        <v>1</v>
      </c>
    </row>
    <row r="158" spans="1:25" x14ac:dyDescent="0.25">
      <c r="B158" s="120"/>
      <c r="C158" s="25" t="s">
        <v>86</v>
      </c>
      <c r="D158" s="11"/>
      <c r="E158" s="11">
        <v>1</v>
      </c>
      <c r="F158" s="11"/>
      <c r="G158" s="11"/>
      <c r="H158" s="11"/>
      <c r="I158" s="62"/>
      <c r="J158" s="11"/>
      <c r="K158" s="11"/>
      <c r="L158" s="11"/>
      <c r="M158" s="11"/>
      <c r="N158" s="11"/>
      <c r="O158" s="11"/>
      <c r="P158" s="11"/>
      <c r="Q158" s="36"/>
      <c r="R158" s="101"/>
      <c r="S158" s="11"/>
      <c r="T158" s="11"/>
      <c r="U158" s="11"/>
      <c r="V158" s="11"/>
      <c r="W158" s="36"/>
      <c r="X158" s="101"/>
      <c r="Y158" s="11">
        <f>SUM(D158:X158)</f>
        <v>1</v>
      </c>
    </row>
    <row r="159" spans="1:25" x14ac:dyDescent="0.25">
      <c r="B159" s="121"/>
      <c r="C159" s="25" t="s">
        <v>319</v>
      </c>
      <c r="D159" s="10"/>
      <c r="E159" s="10"/>
      <c r="F159" s="10"/>
      <c r="G159" s="10"/>
      <c r="H159" s="11"/>
      <c r="I159" s="11"/>
      <c r="J159" s="11"/>
      <c r="K159" s="11"/>
      <c r="L159" s="11">
        <v>1</v>
      </c>
      <c r="M159" s="11"/>
      <c r="N159" s="11"/>
      <c r="O159" s="11"/>
      <c r="P159" s="11"/>
      <c r="Q159" s="36"/>
      <c r="R159" s="101"/>
      <c r="S159" s="11"/>
      <c r="T159" s="11"/>
      <c r="U159" s="11"/>
      <c r="V159" s="11"/>
      <c r="W159" s="36"/>
      <c r="X159" s="101"/>
      <c r="Y159" s="11">
        <f>SUM(D159:X159)</f>
        <v>1</v>
      </c>
    </row>
    <row r="160" spans="1:25" x14ac:dyDescent="0.25">
      <c r="B160" s="24"/>
    </row>
    <row r="161" spans="2:2" x14ac:dyDescent="0.25">
      <c r="B161" s="24"/>
    </row>
    <row r="162" spans="2:2" x14ac:dyDescent="0.25">
      <c r="B162" s="24"/>
    </row>
    <row r="163" spans="2:2" x14ac:dyDescent="0.25">
      <c r="B163" s="24"/>
    </row>
    <row r="164" spans="2:2" x14ac:dyDescent="0.25">
      <c r="B164" s="24"/>
    </row>
    <row r="165" spans="2:2" x14ac:dyDescent="0.25">
      <c r="B165" s="24"/>
    </row>
    <row r="166" spans="2:2" x14ac:dyDescent="0.25">
      <c r="B166" s="24"/>
    </row>
    <row r="167" spans="2:2" x14ac:dyDescent="0.25">
      <c r="B167" s="24"/>
    </row>
    <row r="168" spans="2:2" x14ac:dyDescent="0.25">
      <c r="B168" s="24"/>
    </row>
    <row r="169" spans="2:2" x14ac:dyDescent="0.25">
      <c r="B169" s="24"/>
    </row>
    <row r="170" spans="2:2" x14ac:dyDescent="0.25">
      <c r="B170" s="24"/>
    </row>
    <row r="171" spans="2:2" x14ac:dyDescent="0.25">
      <c r="B171" s="24"/>
    </row>
    <row r="172" spans="2:2" x14ac:dyDescent="0.25">
      <c r="B172" s="24"/>
    </row>
    <row r="173" spans="2:2" x14ac:dyDescent="0.25">
      <c r="B173" s="24"/>
    </row>
    <row r="174" spans="2:2" x14ac:dyDescent="0.25">
      <c r="B174" s="24"/>
    </row>
    <row r="175" spans="2:2" x14ac:dyDescent="0.25">
      <c r="B175" s="24"/>
    </row>
    <row r="176" spans="2:2" x14ac:dyDescent="0.25">
      <c r="B176" s="24"/>
    </row>
    <row r="177" spans="2:2" x14ac:dyDescent="0.25">
      <c r="B177" s="24"/>
    </row>
    <row r="178" spans="2:2" x14ac:dyDescent="0.25">
      <c r="B178" s="24"/>
    </row>
    <row r="179" spans="2:2" x14ac:dyDescent="0.25">
      <c r="B179" s="24"/>
    </row>
    <row r="180" spans="2:2" x14ac:dyDescent="0.25">
      <c r="B180" s="24"/>
    </row>
    <row r="181" spans="2:2" x14ac:dyDescent="0.25">
      <c r="B181" s="24"/>
    </row>
    <row r="182" spans="2:2" x14ac:dyDescent="0.25">
      <c r="B182" s="24"/>
    </row>
    <row r="183" spans="2:2" x14ac:dyDescent="0.25">
      <c r="B183" s="24"/>
    </row>
    <row r="184" spans="2:2" x14ac:dyDescent="0.25">
      <c r="B184" s="24"/>
    </row>
  </sheetData>
  <mergeCells count="16">
    <mergeCell ref="B12:C12"/>
    <mergeCell ref="Y11:Y12"/>
    <mergeCell ref="B13:B159"/>
    <mergeCell ref="B6:C6"/>
    <mergeCell ref="B7:C7"/>
    <mergeCell ref="B8:C8"/>
    <mergeCell ref="B9:C9"/>
    <mergeCell ref="B10:C10"/>
    <mergeCell ref="B11:C11"/>
    <mergeCell ref="B5:C5"/>
    <mergeCell ref="D5:S5"/>
    <mergeCell ref="B1:C1"/>
    <mergeCell ref="D1:S1"/>
    <mergeCell ref="B2:C2"/>
    <mergeCell ref="B3:C3"/>
    <mergeCell ref="B4:C4"/>
  </mergeCells>
  <hyperlinks>
    <hyperlink ref="U10" r:id="rId1" xr:uid="{00000000-0004-0000-0100-000001000000}"/>
    <hyperlink ref="W10" r:id="rId2" xr:uid="{00000000-0004-0000-0100-000002000000}"/>
    <hyperlink ref="T10" r:id="rId3" xr:uid="{00000000-0004-0000-0100-000003000000}"/>
    <hyperlink ref="S10" r:id="rId4" xr:uid="{00000000-0004-0000-0100-000007000000}"/>
    <hyperlink ref="R10" r:id="rId5" xr:uid="{00000000-0004-0000-0100-000008000000}"/>
    <hyperlink ref="Q10" r:id="rId6" xr:uid="{00000000-0004-0000-0100-000009000000}"/>
    <hyperlink ref="P10" r:id="rId7" xr:uid="{00000000-0004-0000-0100-00000A000000}"/>
    <hyperlink ref="O10" r:id="rId8" xr:uid="{00000000-0004-0000-0100-00000B000000}"/>
    <hyperlink ref="N10" r:id="rId9" xr:uid="{00000000-0004-0000-0100-00000C000000}"/>
    <hyperlink ref="M10" r:id="rId10" xr:uid="{00000000-0004-0000-0100-00000E000000}"/>
    <hyperlink ref="L10" r:id="rId11" xr:uid="{00000000-0004-0000-0100-00000F000000}"/>
    <hyperlink ref="K10" r:id="rId12" xr:uid="{00000000-0004-0000-0100-000010000000}"/>
    <hyperlink ref="J10" r:id="rId13" xr:uid="{00000000-0004-0000-0100-000011000000}"/>
    <hyperlink ref="I10" r:id="rId14" xr:uid="{00000000-0004-0000-0100-000013000000}"/>
    <hyperlink ref="H10" r:id="rId15" xr:uid="{00000000-0004-0000-0100-000014000000}"/>
    <hyperlink ref="F10" r:id="rId16" xr:uid="{00000000-0004-0000-0100-000015000000}"/>
    <hyperlink ref="D10" r:id="rId17" xr:uid="{00000000-0004-0000-0100-000016000000}"/>
    <hyperlink ref="E10" r:id="rId18" xr:uid="{00000000-0004-0000-0100-000017000000}"/>
    <hyperlink ref="V10" r:id="rId19" xr:uid="{00000000-0004-0000-0100-000018000000}"/>
    <hyperlink ref="X10" r:id="rId20" xr:uid="{00000000-0004-0000-0100-000019000000}"/>
    <hyperlink ref="G10" r:id="rId21" xr:uid="{00000000-0004-0000-0100-00001A000000}"/>
  </hyperlinks>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K15"/>
  <sheetViews>
    <sheetView workbookViewId="0">
      <selection activeCell="D6" sqref="D6:K7"/>
    </sheetView>
  </sheetViews>
  <sheetFormatPr defaultRowHeight="15" x14ac:dyDescent="0.25"/>
  <cols>
    <col min="1" max="2" width="5.28515625" customWidth="1"/>
    <col min="3" max="3" width="17.5703125" customWidth="1"/>
    <col min="4" max="4" width="7.5703125" customWidth="1"/>
  </cols>
  <sheetData>
    <row r="5" spans="1:11" x14ac:dyDescent="0.25">
      <c r="C5" s="67"/>
      <c r="D5" s="67"/>
      <c r="E5" s="67"/>
      <c r="F5" s="67"/>
      <c r="G5" s="67"/>
      <c r="H5" s="67"/>
      <c r="I5" s="67"/>
      <c r="J5" s="67"/>
      <c r="K5" s="67"/>
    </row>
    <row r="6" spans="1:11" ht="15.75" thickBot="1" x14ac:dyDescent="0.3">
      <c r="C6" s="123" t="s">
        <v>388</v>
      </c>
      <c r="D6" s="122" t="s">
        <v>387</v>
      </c>
      <c r="E6" s="122"/>
      <c r="F6" s="122"/>
      <c r="G6" s="122"/>
      <c r="H6" s="122"/>
      <c r="I6" s="122"/>
      <c r="J6" s="122"/>
      <c r="K6" s="122"/>
    </row>
    <row r="7" spans="1:11" ht="15.75" thickBot="1" x14ac:dyDescent="0.3">
      <c r="A7" s="24"/>
      <c r="B7" s="24"/>
      <c r="C7" s="124"/>
      <c r="D7" s="68" t="s">
        <v>380</v>
      </c>
      <c r="E7" s="68" t="s">
        <v>381</v>
      </c>
      <c r="F7" s="68" t="s">
        <v>382</v>
      </c>
      <c r="G7" s="68" t="s">
        <v>383</v>
      </c>
      <c r="H7" s="68" t="s">
        <v>376</v>
      </c>
      <c r="I7" s="68" t="s">
        <v>377</v>
      </c>
      <c r="J7" s="68" t="s">
        <v>378</v>
      </c>
      <c r="K7" s="68" t="s">
        <v>379</v>
      </c>
    </row>
    <row r="8" spans="1:11" x14ac:dyDescent="0.25">
      <c r="C8" s="66" t="s">
        <v>385</v>
      </c>
      <c r="D8" s="66">
        <v>0</v>
      </c>
      <c r="E8" s="66">
        <v>3</v>
      </c>
      <c r="F8" s="66">
        <v>10</v>
      </c>
      <c r="G8" s="66">
        <v>4</v>
      </c>
      <c r="H8" s="66">
        <v>2</v>
      </c>
      <c r="I8" s="66">
        <v>0</v>
      </c>
      <c r="J8" s="66">
        <v>4</v>
      </c>
      <c r="K8" s="66">
        <v>1</v>
      </c>
    </row>
    <row r="9" spans="1:11" ht="15.75" thickBot="1" x14ac:dyDescent="0.3">
      <c r="C9" s="68" t="s">
        <v>386</v>
      </c>
      <c r="D9" s="68">
        <v>0</v>
      </c>
      <c r="E9" s="68">
        <v>0</v>
      </c>
      <c r="F9" s="68">
        <v>2</v>
      </c>
      <c r="G9" s="68">
        <v>2</v>
      </c>
      <c r="H9" s="68">
        <v>5</v>
      </c>
      <c r="I9" s="68">
        <v>6</v>
      </c>
      <c r="J9" s="68">
        <v>2</v>
      </c>
      <c r="K9" s="68">
        <v>1</v>
      </c>
    </row>
    <row r="14" spans="1:11" ht="15.75" thickBot="1" x14ac:dyDescent="0.3">
      <c r="C14" s="123" t="s">
        <v>392</v>
      </c>
      <c r="D14" s="122" t="s">
        <v>387</v>
      </c>
      <c r="E14" s="122"/>
      <c r="F14" s="122"/>
      <c r="G14" s="122"/>
      <c r="H14" s="122"/>
      <c r="I14" s="122"/>
      <c r="J14" s="122"/>
      <c r="K14" s="122"/>
    </row>
    <row r="15" spans="1:11" ht="15.75" thickBot="1" x14ac:dyDescent="0.3">
      <c r="C15" s="124"/>
      <c r="D15" s="68" t="s">
        <v>380</v>
      </c>
      <c r="E15" s="68" t="s">
        <v>381</v>
      </c>
      <c r="F15" s="68" t="s">
        <v>382</v>
      </c>
      <c r="G15" s="68" t="s">
        <v>383</v>
      </c>
      <c r="H15" s="68" t="s">
        <v>376</v>
      </c>
      <c r="I15" s="68" t="s">
        <v>377</v>
      </c>
      <c r="J15" s="68" t="s">
        <v>378</v>
      </c>
      <c r="K15" s="68" t="s">
        <v>379</v>
      </c>
    </row>
  </sheetData>
  <mergeCells count="4">
    <mergeCell ref="D6:K6"/>
    <mergeCell ref="C6:C7"/>
    <mergeCell ref="D14:K14"/>
    <mergeCell ref="C14: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60"/>
  <sheetViews>
    <sheetView workbookViewId="0">
      <selection activeCell="T56" sqref="T56"/>
    </sheetView>
  </sheetViews>
  <sheetFormatPr defaultRowHeight="15" x14ac:dyDescent="0.25"/>
  <cols>
    <col min="2" max="2" width="16.42578125" customWidth="1"/>
    <col min="6" max="6" width="9.140625" customWidth="1"/>
    <col min="7" max="7" width="20" customWidth="1"/>
  </cols>
  <sheetData>
    <row r="3" spans="2:16" x14ac:dyDescent="0.25">
      <c r="B3" s="127" t="s">
        <v>393</v>
      </c>
      <c r="C3" s="127"/>
      <c r="D3" s="127"/>
      <c r="E3" s="3"/>
    </row>
    <row r="4" spans="2:16" ht="15.75" thickBot="1" x14ac:dyDescent="0.3">
      <c r="B4" s="81" t="s">
        <v>392</v>
      </c>
      <c r="C4" s="82" t="s">
        <v>1</v>
      </c>
      <c r="D4" s="82" t="s">
        <v>384</v>
      </c>
      <c r="G4" s="125" t="s">
        <v>392</v>
      </c>
      <c r="H4" s="122" t="s">
        <v>395</v>
      </c>
      <c r="I4" s="122"/>
      <c r="J4" s="122"/>
      <c r="K4" s="122"/>
      <c r="L4" s="122"/>
      <c r="M4" s="122"/>
      <c r="N4" s="122"/>
      <c r="O4" s="122"/>
    </row>
    <row r="5" spans="2:16" ht="15.75" thickBot="1" x14ac:dyDescent="0.3">
      <c r="B5" s="83" t="s">
        <v>95</v>
      </c>
      <c r="C5" s="84">
        <v>6</v>
      </c>
      <c r="D5" s="84">
        <v>1</v>
      </c>
      <c r="G5" s="126"/>
      <c r="H5" s="68" t="s">
        <v>380</v>
      </c>
      <c r="I5" s="68" t="s">
        <v>381</v>
      </c>
      <c r="J5" s="86" t="s">
        <v>382</v>
      </c>
      <c r="K5" s="86" t="s">
        <v>383</v>
      </c>
      <c r="L5" s="86" t="s">
        <v>376</v>
      </c>
      <c r="M5" s="86" t="s">
        <v>377</v>
      </c>
      <c r="N5" s="86" t="s">
        <v>378</v>
      </c>
      <c r="O5" s="86" t="s">
        <v>379</v>
      </c>
      <c r="P5" s="57" t="s">
        <v>397</v>
      </c>
    </row>
    <row r="6" spans="2:16" x14ac:dyDescent="0.25">
      <c r="B6" s="79" t="s">
        <v>63</v>
      </c>
      <c r="C6" s="27">
        <v>6</v>
      </c>
      <c r="D6" s="27">
        <v>7</v>
      </c>
      <c r="G6" s="83" t="s">
        <v>95</v>
      </c>
      <c r="J6" s="87">
        <v>1</v>
      </c>
      <c r="K6" s="27"/>
      <c r="L6" s="87">
        <v>2</v>
      </c>
      <c r="M6" s="87">
        <v>2</v>
      </c>
      <c r="N6" s="27"/>
      <c r="O6" s="87">
        <v>1</v>
      </c>
      <c r="P6" s="4">
        <f>SUM(H6:O6)</f>
        <v>6</v>
      </c>
    </row>
    <row r="7" spans="2:16" x14ac:dyDescent="0.25">
      <c r="B7" s="79" t="s">
        <v>4</v>
      </c>
      <c r="C7" s="27">
        <v>22</v>
      </c>
      <c r="D7" s="27">
        <v>42</v>
      </c>
      <c r="G7" s="79" t="s">
        <v>225</v>
      </c>
      <c r="J7" s="27"/>
      <c r="K7" s="27"/>
      <c r="L7" s="27"/>
      <c r="M7" s="27"/>
      <c r="N7" s="27"/>
      <c r="O7" s="87">
        <v>6</v>
      </c>
      <c r="P7" s="4">
        <f>SUM(H7:O7)</f>
        <v>6</v>
      </c>
    </row>
    <row r="8" spans="2:16" x14ac:dyDescent="0.25">
      <c r="B8" s="79" t="s">
        <v>65</v>
      </c>
      <c r="C8" s="27">
        <v>35</v>
      </c>
      <c r="D8" s="27">
        <v>49</v>
      </c>
      <c r="G8" s="79" t="s">
        <v>63</v>
      </c>
      <c r="J8" s="87">
        <v>1</v>
      </c>
      <c r="K8" s="27"/>
      <c r="L8" s="87">
        <v>1</v>
      </c>
      <c r="M8" s="87">
        <v>3</v>
      </c>
      <c r="N8" s="27"/>
      <c r="O8" s="87">
        <v>1</v>
      </c>
      <c r="P8" s="4">
        <f t="shared" ref="P8:P31" si="0">SUM(H8:O8)</f>
        <v>6</v>
      </c>
    </row>
    <row r="9" spans="2:16" x14ac:dyDescent="0.25">
      <c r="B9" s="79" t="s">
        <v>6</v>
      </c>
      <c r="C9" s="27">
        <v>70</v>
      </c>
      <c r="D9" s="27">
        <v>56</v>
      </c>
      <c r="G9" s="79" t="s">
        <v>4</v>
      </c>
      <c r="J9" s="87">
        <v>2</v>
      </c>
      <c r="K9" s="87">
        <v>2</v>
      </c>
      <c r="L9" s="87">
        <v>6</v>
      </c>
      <c r="M9" s="87">
        <v>3</v>
      </c>
      <c r="N9" s="87">
        <v>9</v>
      </c>
      <c r="O9" s="27"/>
      <c r="P9" s="4">
        <f t="shared" si="0"/>
        <v>22</v>
      </c>
    </row>
    <row r="10" spans="2:16" x14ac:dyDescent="0.25">
      <c r="B10" s="79" t="s">
        <v>153</v>
      </c>
      <c r="C10" s="27">
        <v>13</v>
      </c>
      <c r="D10" s="27">
        <v>1</v>
      </c>
      <c r="G10" s="79" t="s">
        <v>187</v>
      </c>
      <c r="J10" s="27"/>
      <c r="K10" s="27"/>
      <c r="L10" s="87">
        <v>3</v>
      </c>
      <c r="M10" s="87">
        <v>3</v>
      </c>
      <c r="N10" s="27"/>
      <c r="O10" s="27"/>
      <c r="P10" s="4">
        <f t="shared" si="0"/>
        <v>6</v>
      </c>
    </row>
    <row r="11" spans="2:16" x14ac:dyDescent="0.25">
      <c r="B11" s="79" t="s">
        <v>66</v>
      </c>
      <c r="C11" s="27">
        <v>11</v>
      </c>
      <c r="D11" s="27">
        <v>10</v>
      </c>
      <c r="G11" s="79" t="s">
        <v>152</v>
      </c>
      <c r="J11" s="27"/>
      <c r="K11" s="27"/>
      <c r="L11" s="87">
        <v>6</v>
      </c>
      <c r="M11" s="27"/>
      <c r="N11" s="27"/>
      <c r="O11" s="27"/>
      <c r="P11" s="4">
        <f t="shared" si="0"/>
        <v>6</v>
      </c>
    </row>
    <row r="12" spans="2:16" x14ac:dyDescent="0.25">
      <c r="B12" s="79" t="s">
        <v>206</v>
      </c>
      <c r="C12" s="27">
        <v>1</v>
      </c>
      <c r="D12" s="27">
        <v>6</v>
      </c>
      <c r="G12" s="79" t="s">
        <v>65</v>
      </c>
      <c r="J12" s="87">
        <v>2</v>
      </c>
      <c r="K12" s="87">
        <v>10</v>
      </c>
      <c r="L12" s="87">
        <v>9</v>
      </c>
      <c r="M12" s="87">
        <v>12</v>
      </c>
      <c r="N12" s="87">
        <v>1</v>
      </c>
      <c r="O12" s="87">
        <v>1</v>
      </c>
      <c r="P12" s="4">
        <f t="shared" si="0"/>
        <v>35</v>
      </c>
    </row>
    <row r="13" spans="2:16" x14ac:dyDescent="0.25">
      <c r="B13" s="79" t="s">
        <v>68</v>
      </c>
      <c r="C13" s="27">
        <v>23</v>
      </c>
      <c r="D13" s="27">
        <v>32</v>
      </c>
      <c r="G13" s="79" t="s">
        <v>181</v>
      </c>
      <c r="J13" s="27"/>
      <c r="K13" s="27"/>
      <c r="L13" s="87">
        <v>11</v>
      </c>
      <c r="M13" s="87">
        <v>9</v>
      </c>
      <c r="N13" s="87">
        <v>2</v>
      </c>
      <c r="O13" s="87">
        <v>1</v>
      </c>
      <c r="P13" s="4">
        <f t="shared" si="0"/>
        <v>23</v>
      </c>
    </row>
    <row r="14" spans="2:16" x14ac:dyDescent="0.25">
      <c r="B14" s="79" t="s">
        <v>93</v>
      </c>
      <c r="C14" s="27">
        <v>7</v>
      </c>
      <c r="D14" s="27">
        <v>6</v>
      </c>
      <c r="G14" s="79" t="s">
        <v>6</v>
      </c>
      <c r="J14" s="87">
        <v>16</v>
      </c>
      <c r="K14" s="87">
        <v>7</v>
      </c>
      <c r="L14" s="87">
        <v>16</v>
      </c>
      <c r="M14" s="87">
        <v>16</v>
      </c>
      <c r="N14" s="87">
        <v>14</v>
      </c>
      <c r="O14" s="87">
        <v>1</v>
      </c>
      <c r="P14" s="4">
        <f t="shared" si="0"/>
        <v>70</v>
      </c>
    </row>
    <row r="15" spans="2:16" x14ac:dyDescent="0.25">
      <c r="B15" s="79" t="s">
        <v>7</v>
      </c>
      <c r="C15" s="27">
        <v>3</v>
      </c>
      <c r="D15" s="27">
        <v>7</v>
      </c>
      <c r="G15" s="79" t="s">
        <v>153</v>
      </c>
      <c r="J15" s="27"/>
      <c r="K15" s="27"/>
      <c r="L15" s="87">
        <v>12</v>
      </c>
      <c r="M15" s="87">
        <v>1</v>
      </c>
      <c r="N15" s="27"/>
      <c r="O15" s="27"/>
      <c r="P15" s="4">
        <f t="shared" si="0"/>
        <v>13</v>
      </c>
    </row>
    <row r="16" spans="2:16" x14ac:dyDescent="0.25">
      <c r="B16" s="79" t="s">
        <v>100</v>
      </c>
      <c r="C16" s="27">
        <v>8</v>
      </c>
      <c r="D16" s="27">
        <v>6</v>
      </c>
      <c r="G16" s="79" t="s">
        <v>66</v>
      </c>
      <c r="J16" s="87">
        <v>2</v>
      </c>
      <c r="K16" s="87">
        <v>8</v>
      </c>
      <c r="L16" s="87">
        <v>1</v>
      </c>
      <c r="M16" s="27"/>
      <c r="N16" s="27"/>
      <c r="O16" s="27"/>
      <c r="P16" s="4">
        <f t="shared" si="0"/>
        <v>11</v>
      </c>
    </row>
    <row r="17" spans="2:16" x14ac:dyDescent="0.25">
      <c r="B17" s="79" t="s">
        <v>179</v>
      </c>
      <c r="C17" s="27">
        <v>4</v>
      </c>
      <c r="D17" s="27">
        <v>7</v>
      </c>
      <c r="G17" s="79" t="s">
        <v>206</v>
      </c>
      <c r="J17" s="27"/>
      <c r="K17" s="27"/>
      <c r="L17" s="27"/>
      <c r="M17" s="87">
        <v>1</v>
      </c>
      <c r="N17" s="27"/>
      <c r="O17" s="27"/>
      <c r="P17" s="4">
        <f t="shared" si="0"/>
        <v>1</v>
      </c>
    </row>
    <row r="18" spans="2:16" x14ac:dyDescent="0.25">
      <c r="B18" s="79" t="s">
        <v>84</v>
      </c>
      <c r="C18" s="27">
        <v>11</v>
      </c>
      <c r="D18" s="27">
        <v>13</v>
      </c>
      <c r="G18" s="79" t="s">
        <v>68</v>
      </c>
      <c r="J18" s="87">
        <v>3</v>
      </c>
      <c r="K18" s="87">
        <v>1</v>
      </c>
      <c r="L18" s="87">
        <v>9</v>
      </c>
      <c r="M18" s="87">
        <v>5</v>
      </c>
      <c r="N18" s="87">
        <v>4</v>
      </c>
      <c r="O18" s="87">
        <v>1</v>
      </c>
      <c r="P18" s="4">
        <f t="shared" si="0"/>
        <v>23</v>
      </c>
    </row>
    <row r="19" spans="2:16" x14ac:dyDescent="0.25">
      <c r="B19" s="79" t="s">
        <v>71</v>
      </c>
      <c r="C19" s="27">
        <v>55</v>
      </c>
      <c r="D19" s="27">
        <v>29</v>
      </c>
      <c r="G19" s="79" t="s">
        <v>93</v>
      </c>
      <c r="J19" s="87">
        <v>2</v>
      </c>
      <c r="K19" s="87">
        <v>1</v>
      </c>
      <c r="L19" s="87">
        <v>3</v>
      </c>
      <c r="M19" s="27"/>
      <c r="N19" s="87">
        <v>1</v>
      </c>
      <c r="O19" s="27"/>
      <c r="P19" s="4">
        <f t="shared" si="0"/>
        <v>7</v>
      </c>
    </row>
    <row r="20" spans="2:16" x14ac:dyDescent="0.25">
      <c r="B20" s="79" t="s">
        <v>94</v>
      </c>
      <c r="C20" s="27">
        <v>2</v>
      </c>
      <c r="D20" s="27">
        <v>7</v>
      </c>
      <c r="G20" s="79" t="s">
        <v>7</v>
      </c>
      <c r="J20" s="87">
        <v>2</v>
      </c>
      <c r="K20" s="27"/>
      <c r="L20" s="87">
        <v>1</v>
      </c>
      <c r="M20" s="27"/>
      <c r="N20" s="27"/>
      <c r="O20" s="27"/>
      <c r="P20" s="4">
        <f t="shared" si="0"/>
        <v>3</v>
      </c>
    </row>
    <row r="21" spans="2:16" x14ac:dyDescent="0.25">
      <c r="B21" s="79" t="s">
        <v>78</v>
      </c>
      <c r="C21" s="27">
        <v>6</v>
      </c>
      <c r="D21" s="27">
        <v>5</v>
      </c>
      <c r="G21" s="79" t="s">
        <v>100</v>
      </c>
      <c r="J21" s="87">
        <v>3</v>
      </c>
      <c r="K21" s="27"/>
      <c r="L21" s="27"/>
      <c r="M21" s="27"/>
      <c r="N21" s="27"/>
      <c r="O21" s="87">
        <v>5</v>
      </c>
      <c r="P21" s="4">
        <f t="shared" si="0"/>
        <v>8</v>
      </c>
    </row>
    <row r="22" spans="2:16" x14ac:dyDescent="0.25">
      <c r="B22" s="79" t="s">
        <v>121</v>
      </c>
      <c r="C22" s="27">
        <v>23</v>
      </c>
      <c r="D22" s="27">
        <v>15</v>
      </c>
      <c r="G22" s="79" t="s">
        <v>179</v>
      </c>
      <c r="J22" s="27"/>
      <c r="K22" s="27"/>
      <c r="L22" s="87">
        <v>2</v>
      </c>
      <c r="M22" s="27">
        <v>1</v>
      </c>
      <c r="N22" s="27"/>
      <c r="O22" s="87">
        <v>1</v>
      </c>
      <c r="P22" s="4">
        <f t="shared" si="0"/>
        <v>4</v>
      </c>
    </row>
    <row r="23" spans="2:16" x14ac:dyDescent="0.25">
      <c r="B23" s="79" t="s">
        <v>102</v>
      </c>
      <c r="C23" s="27">
        <v>6</v>
      </c>
      <c r="D23" s="27">
        <v>5</v>
      </c>
      <c r="G23" s="79" t="s">
        <v>84</v>
      </c>
      <c r="J23" s="87">
        <v>3</v>
      </c>
      <c r="K23" s="27"/>
      <c r="L23" s="27"/>
      <c r="M23" s="87">
        <v>1</v>
      </c>
      <c r="N23" s="87">
        <v>2</v>
      </c>
      <c r="O23" s="87">
        <v>5</v>
      </c>
      <c r="P23" s="4">
        <f t="shared" si="0"/>
        <v>11</v>
      </c>
    </row>
    <row r="24" spans="2:16" x14ac:dyDescent="0.25">
      <c r="B24" s="79" t="s">
        <v>106</v>
      </c>
      <c r="C24" s="27">
        <v>30</v>
      </c>
      <c r="D24" s="27">
        <v>13</v>
      </c>
      <c r="G24" s="79" t="s">
        <v>71</v>
      </c>
      <c r="J24" s="87">
        <v>9</v>
      </c>
      <c r="K24" s="27"/>
      <c r="L24" s="87">
        <v>19</v>
      </c>
      <c r="M24" s="87">
        <v>20</v>
      </c>
      <c r="N24" s="87">
        <v>5</v>
      </c>
      <c r="O24" s="87">
        <v>2</v>
      </c>
      <c r="P24" s="4">
        <f t="shared" si="0"/>
        <v>55</v>
      </c>
    </row>
    <row r="25" spans="2:16" x14ac:dyDescent="0.25">
      <c r="B25" s="79" t="s">
        <v>10</v>
      </c>
      <c r="C25" s="27">
        <v>14</v>
      </c>
      <c r="D25" s="27">
        <v>10</v>
      </c>
      <c r="G25" s="79" t="s">
        <v>94</v>
      </c>
      <c r="J25" s="87">
        <v>2</v>
      </c>
      <c r="K25" s="27"/>
      <c r="L25" s="27"/>
      <c r="M25" s="27"/>
      <c r="N25" s="27"/>
      <c r="O25" s="27"/>
      <c r="P25" s="4">
        <f t="shared" si="0"/>
        <v>2</v>
      </c>
    </row>
    <row r="26" spans="2:16" ht="15.75" thickBot="1" x14ac:dyDescent="0.3">
      <c r="B26" s="85" t="s">
        <v>85</v>
      </c>
      <c r="C26" s="80">
        <v>9</v>
      </c>
      <c r="D26" s="80">
        <v>15</v>
      </c>
      <c r="G26" s="79" t="s">
        <v>78</v>
      </c>
      <c r="J26" s="87">
        <v>1</v>
      </c>
      <c r="K26" s="87">
        <v>2</v>
      </c>
      <c r="L26" s="87">
        <v>1</v>
      </c>
      <c r="M26" s="87">
        <v>2</v>
      </c>
      <c r="N26" s="27"/>
      <c r="O26" s="27"/>
      <c r="P26" s="4">
        <f t="shared" si="0"/>
        <v>6</v>
      </c>
    </row>
    <row r="27" spans="2:16" x14ac:dyDescent="0.25">
      <c r="G27" s="79" t="s">
        <v>121</v>
      </c>
      <c r="J27" s="27"/>
      <c r="K27" s="87">
        <v>21</v>
      </c>
      <c r="L27" s="27"/>
      <c r="M27" s="87">
        <v>2</v>
      </c>
      <c r="N27" s="27"/>
      <c r="O27" s="27"/>
      <c r="P27" s="4">
        <f t="shared" si="0"/>
        <v>23</v>
      </c>
    </row>
    <row r="28" spans="2:16" x14ac:dyDescent="0.25">
      <c r="G28" s="79" t="s">
        <v>102</v>
      </c>
      <c r="J28" s="88">
        <v>1</v>
      </c>
      <c r="K28" s="87">
        <v>1</v>
      </c>
      <c r="L28" s="27"/>
      <c r="M28" s="87">
        <v>4</v>
      </c>
      <c r="N28" s="27"/>
      <c r="O28" s="27"/>
      <c r="P28" s="4">
        <f t="shared" si="0"/>
        <v>6</v>
      </c>
    </row>
    <row r="29" spans="2:16" x14ac:dyDescent="0.25">
      <c r="G29" s="79" t="s">
        <v>106</v>
      </c>
      <c r="J29" s="27"/>
      <c r="K29" s="87">
        <v>1</v>
      </c>
      <c r="L29" s="87">
        <v>11</v>
      </c>
      <c r="M29" s="87">
        <v>10</v>
      </c>
      <c r="N29" s="87">
        <v>5</v>
      </c>
      <c r="O29" s="87">
        <v>3</v>
      </c>
      <c r="P29" s="4">
        <f t="shared" si="0"/>
        <v>30</v>
      </c>
    </row>
    <row r="30" spans="2:16" x14ac:dyDescent="0.25">
      <c r="G30" s="79" t="s">
        <v>10</v>
      </c>
      <c r="J30" s="87">
        <v>4</v>
      </c>
      <c r="K30" s="27"/>
      <c r="L30" s="87">
        <v>3</v>
      </c>
      <c r="M30" s="87">
        <v>5</v>
      </c>
      <c r="N30" s="87">
        <v>1</v>
      </c>
      <c r="O30" s="87">
        <v>1</v>
      </c>
      <c r="P30" s="4">
        <f t="shared" si="0"/>
        <v>14</v>
      </c>
    </row>
    <row r="31" spans="2:16" ht="15.75" thickBot="1" x14ac:dyDescent="0.3">
      <c r="B31" s="128" t="s">
        <v>394</v>
      </c>
      <c r="C31" s="128"/>
      <c r="D31" s="128"/>
      <c r="G31" s="85" t="s">
        <v>85</v>
      </c>
      <c r="H31" s="106"/>
      <c r="I31" s="106"/>
      <c r="J31" s="107">
        <v>3</v>
      </c>
      <c r="K31" s="107">
        <v>3</v>
      </c>
      <c r="L31" s="107">
        <v>1</v>
      </c>
      <c r="M31" s="107">
        <v>2</v>
      </c>
      <c r="N31" s="80"/>
      <c r="O31" s="80"/>
      <c r="P31" s="80">
        <f t="shared" si="0"/>
        <v>9</v>
      </c>
    </row>
    <row r="32" spans="2:16" ht="15.75" thickBot="1" x14ac:dyDescent="0.3">
      <c r="B32" s="81" t="s">
        <v>392</v>
      </c>
      <c r="C32" s="82" t="s">
        <v>1</v>
      </c>
      <c r="D32" s="82" t="s">
        <v>384</v>
      </c>
    </row>
    <row r="33" spans="2:16" x14ac:dyDescent="0.25">
      <c r="B33" s="79" t="s">
        <v>225</v>
      </c>
      <c r="C33" s="4">
        <v>6</v>
      </c>
      <c r="D33" s="4">
        <v>0</v>
      </c>
    </row>
    <row r="34" spans="2:16" x14ac:dyDescent="0.25">
      <c r="B34" s="79" t="s">
        <v>187</v>
      </c>
      <c r="C34" s="4">
        <v>6</v>
      </c>
      <c r="D34" s="4">
        <v>0</v>
      </c>
    </row>
    <row r="35" spans="2:16" x14ac:dyDescent="0.25">
      <c r="B35" s="79" t="s">
        <v>152</v>
      </c>
      <c r="C35" s="4">
        <v>6</v>
      </c>
      <c r="D35" s="4">
        <v>0</v>
      </c>
    </row>
    <row r="36" spans="2:16" ht="15.75" thickBot="1" x14ac:dyDescent="0.3">
      <c r="B36" s="79" t="s">
        <v>181</v>
      </c>
      <c r="C36" s="4">
        <v>23</v>
      </c>
      <c r="D36" s="4">
        <v>0</v>
      </c>
      <c r="G36" s="125" t="s">
        <v>392</v>
      </c>
      <c r="H36" s="122" t="s">
        <v>396</v>
      </c>
      <c r="I36" s="122"/>
      <c r="J36" s="122"/>
      <c r="K36" s="122"/>
      <c r="L36" s="122"/>
      <c r="M36" s="122"/>
      <c r="N36" s="122"/>
      <c r="O36" s="122"/>
    </row>
    <row r="37" spans="2:16" ht="15.75" thickBot="1" x14ac:dyDescent="0.3">
      <c r="B37" s="85" t="s">
        <v>285</v>
      </c>
      <c r="C37" s="80">
        <v>0</v>
      </c>
      <c r="D37" s="80">
        <v>17</v>
      </c>
      <c r="G37" s="126"/>
      <c r="H37" s="68" t="s">
        <v>380</v>
      </c>
      <c r="I37" s="86" t="s">
        <v>381</v>
      </c>
      <c r="J37" s="86" t="s">
        <v>382</v>
      </c>
      <c r="K37" s="86" t="s">
        <v>383</v>
      </c>
      <c r="L37" s="86" t="s">
        <v>376</v>
      </c>
      <c r="M37" s="86" t="s">
        <v>377</v>
      </c>
      <c r="N37" s="86" t="s">
        <v>378</v>
      </c>
      <c r="O37" s="86" t="s">
        <v>379</v>
      </c>
      <c r="P37" s="57" t="s">
        <v>397</v>
      </c>
    </row>
    <row r="38" spans="2:16" x14ac:dyDescent="0.25">
      <c r="G38" s="83" t="s">
        <v>95</v>
      </c>
      <c r="I38" s="27"/>
      <c r="J38" s="87">
        <v>1</v>
      </c>
      <c r="K38" s="27"/>
      <c r="L38" s="27"/>
      <c r="M38" s="27"/>
      <c r="N38" s="27"/>
      <c r="O38" s="27"/>
      <c r="P38" s="6">
        <f>SUM(I38:O38)</f>
        <v>1</v>
      </c>
    </row>
    <row r="39" spans="2:16" x14ac:dyDescent="0.25">
      <c r="G39" s="79" t="s">
        <v>63</v>
      </c>
      <c r="I39" s="27"/>
      <c r="J39" s="87">
        <v>4</v>
      </c>
      <c r="K39" s="87">
        <v>1</v>
      </c>
      <c r="L39" s="87">
        <v>1</v>
      </c>
      <c r="M39" s="27"/>
      <c r="N39" s="87">
        <v>1</v>
      </c>
      <c r="O39" s="27"/>
      <c r="P39" s="6">
        <f>SUM(I39:O39)</f>
        <v>7</v>
      </c>
    </row>
    <row r="40" spans="2:16" x14ac:dyDescent="0.25">
      <c r="G40" s="79" t="s">
        <v>4</v>
      </c>
      <c r="I40" s="87">
        <v>7</v>
      </c>
      <c r="J40" s="87">
        <v>11</v>
      </c>
      <c r="K40" s="87">
        <v>6</v>
      </c>
      <c r="L40" s="87">
        <v>4</v>
      </c>
      <c r="M40" s="27"/>
      <c r="N40" s="87">
        <v>13</v>
      </c>
      <c r="O40" s="87">
        <v>1</v>
      </c>
      <c r="P40" s="6">
        <f t="shared" ref="P40:P60" si="1">SUM(I40:O40)</f>
        <v>42</v>
      </c>
    </row>
    <row r="41" spans="2:16" x14ac:dyDescent="0.25">
      <c r="G41" s="79" t="s">
        <v>65</v>
      </c>
      <c r="I41" s="87">
        <v>15</v>
      </c>
      <c r="J41" s="87">
        <v>13</v>
      </c>
      <c r="K41" s="87">
        <v>11</v>
      </c>
      <c r="L41" s="87">
        <v>3</v>
      </c>
      <c r="M41" s="27"/>
      <c r="N41" s="87">
        <v>6</v>
      </c>
      <c r="O41" s="87">
        <v>1</v>
      </c>
      <c r="P41" s="6">
        <f t="shared" si="1"/>
        <v>49</v>
      </c>
    </row>
    <row r="42" spans="2:16" x14ac:dyDescent="0.25">
      <c r="G42" s="79" t="s">
        <v>6</v>
      </c>
      <c r="I42" s="87">
        <v>10</v>
      </c>
      <c r="J42" s="87">
        <v>21</v>
      </c>
      <c r="K42" s="87">
        <v>7</v>
      </c>
      <c r="L42" s="87">
        <v>4</v>
      </c>
      <c r="M42" s="27"/>
      <c r="N42" s="87">
        <v>12</v>
      </c>
      <c r="O42" s="87">
        <v>2</v>
      </c>
      <c r="P42" s="6">
        <f t="shared" si="1"/>
        <v>56</v>
      </c>
    </row>
    <row r="43" spans="2:16" x14ac:dyDescent="0.25">
      <c r="G43" s="79" t="s">
        <v>153</v>
      </c>
      <c r="I43" s="87">
        <v>1</v>
      </c>
      <c r="J43" s="87"/>
      <c r="K43" s="27"/>
      <c r="L43" s="27"/>
      <c r="M43" s="27"/>
      <c r="N43" s="27"/>
      <c r="O43" s="27"/>
      <c r="P43" s="6">
        <f t="shared" si="1"/>
        <v>1</v>
      </c>
    </row>
    <row r="44" spans="2:16" x14ac:dyDescent="0.25">
      <c r="G44" s="79" t="s">
        <v>66</v>
      </c>
      <c r="I44" s="27"/>
      <c r="J44" s="87">
        <v>2</v>
      </c>
      <c r="K44" s="87">
        <v>1</v>
      </c>
      <c r="L44" s="27"/>
      <c r="M44" s="27"/>
      <c r="N44" s="87">
        <v>7</v>
      </c>
      <c r="O44" s="27"/>
      <c r="P44" s="6">
        <f t="shared" si="1"/>
        <v>10</v>
      </c>
    </row>
    <row r="45" spans="2:16" x14ac:dyDescent="0.25">
      <c r="G45" s="79" t="s">
        <v>206</v>
      </c>
      <c r="I45" s="87">
        <v>4</v>
      </c>
      <c r="J45" s="87">
        <v>2</v>
      </c>
      <c r="K45" s="27"/>
      <c r="L45" s="27"/>
      <c r="M45" s="27"/>
      <c r="N45" s="27"/>
      <c r="O45" s="27"/>
      <c r="P45" s="6">
        <f t="shared" si="1"/>
        <v>6</v>
      </c>
    </row>
    <row r="46" spans="2:16" x14ac:dyDescent="0.25">
      <c r="G46" s="79" t="s">
        <v>68</v>
      </c>
      <c r="I46" s="87">
        <v>4</v>
      </c>
      <c r="J46" s="87">
        <v>3</v>
      </c>
      <c r="K46" s="87">
        <v>5</v>
      </c>
      <c r="L46" s="87">
        <v>16</v>
      </c>
      <c r="M46" s="27"/>
      <c r="N46" s="87">
        <v>4</v>
      </c>
      <c r="O46" s="27"/>
      <c r="P46" s="6">
        <f t="shared" si="1"/>
        <v>32</v>
      </c>
    </row>
    <row r="47" spans="2:16" x14ac:dyDescent="0.25">
      <c r="G47" s="79" t="s">
        <v>93</v>
      </c>
      <c r="I47" s="87">
        <v>2</v>
      </c>
      <c r="J47" s="87"/>
      <c r="K47" s="27"/>
      <c r="L47" s="27"/>
      <c r="M47" s="27"/>
      <c r="N47" s="87">
        <v>3</v>
      </c>
      <c r="O47" s="87">
        <v>1</v>
      </c>
      <c r="P47" s="6">
        <f t="shared" si="1"/>
        <v>6</v>
      </c>
    </row>
    <row r="48" spans="2:16" x14ac:dyDescent="0.25">
      <c r="G48" s="79" t="s">
        <v>7</v>
      </c>
      <c r="I48" s="87">
        <v>2</v>
      </c>
      <c r="J48" s="87">
        <v>3</v>
      </c>
      <c r="K48" s="87">
        <v>2</v>
      </c>
      <c r="L48" s="27"/>
      <c r="M48" s="27"/>
      <c r="N48" s="27"/>
      <c r="O48" s="27"/>
      <c r="P48" s="6">
        <f t="shared" si="1"/>
        <v>7</v>
      </c>
    </row>
    <row r="49" spans="7:16" x14ac:dyDescent="0.25">
      <c r="G49" s="79" t="s">
        <v>100</v>
      </c>
      <c r="I49" s="27"/>
      <c r="J49" s="87">
        <v>6</v>
      </c>
      <c r="K49" s="27"/>
      <c r="L49" s="27"/>
      <c r="M49" s="27"/>
      <c r="N49" s="27"/>
      <c r="O49" s="27"/>
      <c r="P49" s="6">
        <f t="shared" si="1"/>
        <v>6</v>
      </c>
    </row>
    <row r="50" spans="7:16" x14ac:dyDescent="0.25">
      <c r="G50" s="79" t="s">
        <v>179</v>
      </c>
      <c r="I50" s="27"/>
      <c r="J50" s="87"/>
      <c r="K50" s="87">
        <v>2</v>
      </c>
      <c r="L50" s="87">
        <v>1</v>
      </c>
      <c r="M50" s="27"/>
      <c r="N50" s="87">
        <v>3</v>
      </c>
      <c r="O50" s="87">
        <v>1</v>
      </c>
      <c r="P50" s="6">
        <f t="shared" si="1"/>
        <v>7</v>
      </c>
    </row>
    <row r="51" spans="7:16" x14ac:dyDescent="0.25">
      <c r="G51" s="79" t="s">
        <v>285</v>
      </c>
      <c r="I51" s="87">
        <v>10</v>
      </c>
      <c r="J51" s="87">
        <v>7</v>
      </c>
      <c r="K51" s="27"/>
      <c r="L51" s="27"/>
      <c r="M51" s="27"/>
      <c r="N51" s="27"/>
      <c r="O51" s="27"/>
      <c r="P51" s="6">
        <f t="shared" si="1"/>
        <v>17</v>
      </c>
    </row>
    <row r="52" spans="7:16" x14ac:dyDescent="0.25">
      <c r="G52" s="79" t="s">
        <v>84</v>
      </c>
      <c r="I52" s="27"/>
      <c r="J52" s="87">
        <v>7</v>
      </c>
      <c r="K52" s="87">
        <v>3</v>
      </c>
      <c r="L52" s="87">
        <v>1</v>
      </c>
      <c r="M52" s="27"/>
      <c r="N52" s="87">
        <v>2</v>
      </c>
      <c r="O52" s="27"/>
      <c r="P52" s="6">
        <f t="shared" si="1"/>
        <v>13</v>
      </c>
    </row>
    <row r="53" spans="7:16" x14ac:dyDescent="0.25">
      <c r="G53" s="79" t="s">
        <v>71</v>
      </c>
      <c r="I53" s="87">
        <v>1</v>
      </c>
      <c r="J53" s="87">
        <v>11</v>
      </c>
      <c r="K53" s="87">
        <v>1</v>
      </c>
      <c r="L53" s="87">
        <v>2</v>
      </c>
      <c r="M53" s="27"/>
      <c r="N53" s="87">
        <v>7</v>
      </c>
      <c r="O53" s="87">
        <v>7</v>
      </c>
      <c r="P53" s="6">
        <f t="shared" si="1"/>
        <v>29</v>
      </c>
    </row>
    <row r="54" spans="7:16" x14ac:dyDescent="0.25">
      <c r="G54" s="79" t="s">
        <v>94</v>
      </c>
      <c r="I54" s="87">
        <v>7</v>
      </c>
      <c r="J54" s="87"/>
      <c r="K54" s="27"/>
      <c r="L54" s="27"/>
      <c r="M54" s="27"/>
      <c r="N54" s="27"/>
      <c r="O54" s="27"/>
      <c r="P54" s="6">
        <f t="shared" si="1"/>
        <v>7</v>
      </c>
    </row>
    <row r="55" spans="7:16" x14ac:dyDescent="0.25">
      <c r="G55" s="79" t="s">
        <v>78</v>
      </c>
      <c r="I55" s="27"/>
      <c r="J55" s="87">
        <v>5</v>
      </c>
      <c r="K55" s="27"/>
      <c r="L55" s="27"/>
      <c r="M55" s="27"/>
      <c r="N55" s="27"/>
      <c r="O55" s="27"/>
      <c r="P55" s="6">
        <f t="shared" si="1"/>
        <v>5</v>
      </c>
    </row>
    <row r="56" spans="7:16" x14ac:dyDescent="0.25">
      <c r="G56" s="79" t="s">
        <v>121</v>
      </c>
      <c r="I56" s="27"/>
      <c r="J56" s="87"/>
      <c r="K56" s="87">
        <v>10</v>
      </c>
      <c r="L56" s="27"/>
      <c r="M56" s="27"/>
      <c r="N56" s="87">
        <v>5</v>
      </c>
      <c r="O56" s="27"/>
      <c r="P56" s="6">
        <f t="shared" si="1"/>
        <v>15</v>
      </c>
    </row>
    <row r="57" spans="7:16" x14ac:dyDescent="0.25">
      <c r="G57" s="79" t="s">
        <v>102</v>
      </c>
      <c r="I57" s="27"/>
      <c r="J57" s="87">
        <v>3</v>
      </c>
      <c r="K57" s="87">
        <v>2</v>
      </c>
      <c r="L57" s="27"/>
      <c r="M57" s="27"/>
      <c r="N57" s="27"/>
      <c r="O57" s="27"/>
      <c r="P57" s="6">
        <f t="shared" si="1"/>
        <v>5</v>
      </c>
    </row>
    <row r="58" spans="7:16" x14ac:dyDescent="0.25">
      <c r="G58" s="79" t="s">
        <v>106</v>
      </c>
      <c r="I58" s="87">
        <v>2</v>
      </c>
      <c r="J58" s="87">
        <v>5</v>
      </c>
      <c r="K58" s="87">
        <v>3</v>
      </c>
      <c r="L58" s="87">
        <v>1</v>
      </c>
      <c r="M58" s="27"/>
      <c r="N58" s="87">
        <v>1</v>
      </c>
      <c r="O58" s="87">
        <v>1</v>
      </c>
      <c r="P58" s="6">
        <f t="shared" si="1"/>
        <v>13</v>
      </c>
    </row>
    <row r="59" spans="7:16" x14ac:dyDescent="0.25">
      <c r="G59" s="79" t="s">
        <v>10</v>
      </c>
      <c r="I59" s="87">
        <v>3</v>
      </c>
      <c r="J59" s="87"/>
      <c r="K59" s="87">
        <v>1</v>
      </c>
      <c r="L59" s="87">
        <v>1</v>
      </c>
      <c r="M59" s="27"/>
      <c r="N59" s="87">
        <v>5</v>
      </c>
      <c r="O59" s="27"/>
      <c r="P59" s="6">
        <f t="shared" si="1"/>
        <v>10</v>
      </c>
    </row>
    <row r="60" spans="7:16" ht="15.75" thickBot="1" x14ac:dyDescent="0.3">
      <c r="G60" s="85" t="s">
        <v>85</v>
      </c>
      <c r="H60" s="106"/>
      <c r="I60" s="80"/>
      <c r="J60" s="107">
        <v>2</v>
      </c>
      <c r="K60" s="107">
        <v>6</v>
      </c>
      <c r="L60" s="80"/>
      <c r="M60" s="80"/>
      <c r="N60" s="107">
        <v>3</v>
      </c>
      <c r="O60" s="107">
        <v>4</v>
      </c>
      <c r="P60" s="80">
        <f t="shared" si="1"/>
        <v>15</v>
      </c>
    </row>
  </sheetData>
  <mergeCells count="6">
    <mergeCell ref="G36:G37"/>
    <mergeCell ref="H36:O36"/>
    <mergeCell ref="B3:D3"/>
    <mergeCell ref="H4:O4"/>
    <mergeCell ref="G4:G5"/>
    <mergeCell ref="B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Yomiuri English</vt:lpstr>
      <vt:lpstr>Asahi English</vt:lpstr>
      <vt:lpstr>Sheet2</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Ichsan Gifari</cp:lastModifiedBy>
  <dcterms:created xsi:type="dcterms:W3CDTF">2020-09-11T02:58:06Z</dcterms:created>
  <dcterms:modified xsi:type="dcterms:W3CDTF">2020-10-14T06:05:01Z</dcterms:modified>
</cp:coreProperties>
</file>