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drawings/drawing2.xml" ContentType="application/vnd.openxmlformats-officedocument.drawing+xml"/>
  <Override PartName="/xl/charts/chart8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9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10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cbook/Library/Mobile Documents/com~apple~CloudDocs/Documents/Haryo File/Haryo_Pribadi/Journal/2026/"/>
    </mc:Choice>
  </mc:AlternateContent>
  <xr:revisionPtr revIDLastSave="0" documentId="13_ncr:1_{D0523844-4432-A24C-B487-C0DAF32BFF46}" xr6:coauthVersionLast="47" xr6:coauthVersionMax="47" xr10:uidLastSave="{00000000-0000-0000-0000-000000000000}"/>
  <bookViews>
    <workbookView xWindow="0" yWindow="500" windowWidth="28800" windowHeight="16020" activeTab="4" xr2:uid="{47549CE7-D2CA-4466-8861-CDE86DA30037}"/>
  </bookViews>
  <sheets>
    <sheet name="Data Final" sheetId="5" r:id="rId1"/>
    <sheet name="Sheet4" sheetId="7" r:id="rId2"/>
    <sheet name="Grafik-Grafik" sheetId="6" r:id="rId3"/>
    <sheet name="Sheet1" sheetId="1" r:id="rId4"/>
    <sheet name="Curah Hujan" sheetId="2" r:id="rId5"/>
    <sheet name="Hari Hujan" sheetId="3" r:id="rId6"/>
    <sheet name="Luas Genangan" sheetId="4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09" i="5" l="1"/>
  <c r="T109" i="5"/>
  <c r="S109" i="5"/>
  <c r="R109" i="5"/>
  <c r="Q109" i="5"/>
  <c r="P109" i="5"/>
  <c r="O109" i="5"/>
  <c r="N109" i="5"/>
  <c r="M109" i="5"/>
  <c r="L109" i="5"/>
  <c r="K109" i="5"/>
  <c r="J109" i="5"/>
  <c r="I109" i="5"/>
  <c r="H109" i="5"/>
  <c r="G109" i="5"/>
  <c r="F109" i="5"/>
  <c r="E109" i="5"/>
  <c r="D109" i="5"/>
  <c r="AM93" i="5"/>
  <c r="AL93" i="5"/>
  <c r="AK93" i="5"/>
  <c r="AJ93" i="5"/>
  <c r="AI93" i="5"/>
  <c r="AH93" i="5"/>
  <c r="AG93" i="5"/>
  <c r="AF93" i="5"/>
  <c r="AE93" i="5"/>
  <c r="AD93" i="5"/>
  <c r="AC93" i="5"/>
  <c r="AB93" i="5"/>
  <c r="AA93" i="5"/>
  <c r="Z93" i="5"/>
  <c r="Y93" i="5"/>
  <c r="X93" i="5"/>
  <c r="W93" i="5"/>
  <c r="V93" i="5"/>
  <c r="U93" i="5"/>
  <c r="T93" i="5"/>
  <c r="S93" i="5"/>
  <c r="R93" i="5"/>
  <c r="Q93" i="5"/>
  <c r="P93" i="5"/>
  <c r="O93" i="5"/>
  <c r="N93" i="5"/>
  <c r="M93" i="5"/>
  <c r="L93" i="5"/>
  <c r="K93" i="5"/>
  <c r="J93" i="5"/>
  <c r="I93" i="5"/>
  <c r="H93" i="5"/>
  <c r="G93" i="5"/>
  <c r="F93" i="5"/>
  <c r="E93" i="5"/>
  <c r="D93" i="5"/>
  <c r="E52" i="5"/>
  <c r="F52" i="5"/>
  <c r="G52" i="5"/>
  <c r="H52" i="5"/>
  <c r="I52" i="5"/>
  <c r="J52" i="5"/>
  <c r="K52" i="5"/>
  <c r="L52" i="5"/>
  <c r="M52" i="5"/>
  <c r="N52" i="5"/>
  <c r="O52" i="5"/>
  <c r="P52" i="5"/>
  <c r="Q52" i="5"/>
  <c r="R52" i="5"/>
  <c r="S52" i="5"/>
  <c r="T52" i="5"/>
  <c r="U52" i="5"/>
  <c r="V52" i="5"/>
  <c r="W52" i="5"/>
  <c r="X52" i="5"/>
  <c r="Y52" i="5"/>
  <c r="Z52" i="5"/>
  <c r="AA52" i="5"/>
  <c r="AB52" i="5"/>
  <c r="AC52" i="5"/>
  <c r="AD52" i="5"/>
  <c r="AE52" i="5"/>
  <c r="AF52" i="5"/>
  <c r="AG52" i="5"/>
  <c r="AH52" i="5"/>
  <c r="AI52" i="5"/>
  <c r="AJ52" i="5"/>
  <c r="AK52" i="5"/>
  <c r="AL52" i="5"/>
  <c r="AM52" i="5"/>
  <c r="D52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D16" i="5"/>
  <c r="E16" i="5"/>
  <c r="F16" i="5"/>
  <c r="G16" i="5"/>
  <c r="H16" i="5"/>
  <c r="I16" i="5"/>
  <c r="J16" i="5"/>
  <c r="K16" i="5"/>
  <c r="L16" i="5"/>
  <c r="M16" i="5"/>
  <c r="N16" i="5"/>
  <c r="O16" i="5"/>
  <c r="P16" i="5"/>
  <c r="Q16" i="5"/>
  <c r="R16" i="5"/>
  <c r="S16" i="5"/>
  <c r="T16" i="5"/>
  <c r="U16" i="5"/>
  <c r="V16" i="5"/>
  <c r="W16" i="5"/>
  <c r="X16" i="5"/>
  <c r="Y16" i="5"/>
  <c r="Z16" i="5"/>
  <c r="AA16" i="5"/>
  <c r="AB16" i="5"/>
  <c r="AC16" i="5"/>
  <c r="AD16" i="5"/>
  <c r="AE16" i="5"/>
  <c r="AF16" i="5"/>
  <c r="AG16" i="5"/>
  <c r="AH16" i="5"/>
  <c r="AI16" i="5"/>
  <c r="AJ16" i="5"/>
  <c r="AK16" i="5"/>
  <c r="AL16" i="5"/>
  <c r="AM16" i="5"/>
  <c r="AM26" i="2"/>
  <c r="AL26" i="2"/>
  <c r="AK26" i="2"/>
  <c r="AJ26" i="2"/>
  <c r="AI26" i="2"/>
  <c r="AH26" i="2"/>
  <c r="AG26" i="2"/>
  <c r="AF26" i="2"/>
  <c r="AE26" i="2"/>
  <c r="AD26" i="2"/>
  <c r="AC26" i="2"/>
  <c r="AB26" i="2"/>
  <c r="AA26" i="2"/>
  <c r="Z26" i="2"/>
  <c r="Y26" i="2"/>
  <c r="X26" i="2"/>
  <c r="W26" i="2"/>
  <c r="V26" i="2"/>
  <c r="U26" i="2"/>
  <c r="T26" i="2"/>
  <c r="S26" i="2"/>
  <c r="R26" i="2"/>
  <c r="Q26" i="2"/>
  <c r="P26" i="2"/>
  <c r="O26" i="2"/>
  <c r="N26" i="2"/>
  <c r="M26" i="2"/>
  <c r="L26" i="2"/>
  <c r="K26" i="2"/>
  <c r="J26" i="2"/>
  <c r="I26" i="2"/>
  <c r="H26" i="2"/>
  <c r="G26" i="2"/>
  <c r="F26" i="2"/>
  <c r="E26" i="2"/>
  <c r="D26" i="2"/>
  <c r="AM26" i="3"/>
  <c r="AL26" i="3"/>
  <c r="AK26" i="3"/>
  <c r="AJ26" i="3"/>
  <c r="AI26" i="3"/>
  <c r="AH26" i="3"/>
  <c r="AG26" i="3"/>
  <c r="AF26" i="3"/>
  <c r="AE26" i="3"/>
  <c r="AD26" i="3"/>
  <c r="AC26" i="3"/>
  <c r="AB26" i="3"/>
  <c r="AA26" i="3"/>
  <c r="Z26" i="3"/>
  <c r="Y26" i="3"/>
  <c r="X26" i="3"/>
  <c r="W26" i="3"/>
  <c r="V26" i="3"/>
  <c r="U26" i="3"/>
  <c r="T26" i="3"/>
  <c r="S26" i="3"/>
  <c r="R26" i="3"/>
  <c r="Q26" i="3"/>
  <c r="P26" i="3"/>
  <c r="O26" i="3"/>
  <c r="N26" i="3"/>
  <c r="M26" i="3"/>
  <c r="L26" i="3"/>
  <c r="K26" i="3"/>
  <c r="J26" i="3"/>
  <c r="I26" i="3"/>
  <c r="H26" i="3"/>
  <c r="G26" i="3"/>
  <c r="F26" i="3"/>
  <c r="E26" i="3"/>
  <c r="D26" i="3"/>
</calcChain>
</file>

<file path=xl/sharedStrings.xml><?xml version="1.0" encoding="utf-8"?>
<sst xmlns="http://schemas.openxmlformats.org/spreadsheetml/2006/main" count="521" uniqueCount="94">
  <si>
    <t>Klaster Jarak</t>
  </si>
  <si>
    <t>ID</t>
  </si>
  <si>
    <t>2019_1</t>
  </si>
  <si>
    <t>2019_2</t>
  </si>
  <si>
    <t>2019_3</t>
  </si>
  <si>
    <t>2019_4</t>
  </si>
  <si>
    <t>2019_5</t>
  </si>
  <si>
    <t>2019_6</t>
  </si>
  <si>
    <t>2020_1</t>
  </si>
  <si>
    <t>2020_2</t>
  </si>
  <si>
    <t>2020_3</t>
  </si>
  <si>
    <t>2020_4</t>
  </si>
  <si>
    <t>2020_5</t>
  </si>
  <si>
    <t>2020_6</t>
  </si>
  <si>
    <t>2021_1</t>
  </si>
  <si>
    <t>2021_2</t>
  </si>
  <si>
    <t>2021_3</t>
  </si>
  <si>
    <t>2021_4</t>
  </si>
  <si>
    <t>2021_5</t>
  </si>
  <si>
    <t>2021_6</t>
  </si>
  <si>
    <t>2022_1</t>
  </si>
  <si>
    <t>2022_2</t>
  </si>
  <si>
    <t>2022_3</t>
  </si>
  <si>
    <t>2022_4</t>
  </si>
  <si>
    <t>2022_5</t>
  </si>
  <si>
    <t>2022_6</t>
  </si>
  <si>
    <t>2023_1</t>
  </si>
  <si>
    <t>2023_2</t>
  </si>
  <si>
    <t>2023_3</t>
  </si>
  <si>
    <t>2023_4</t>
  </si>
  <si>
    <t>2023_5</t>
  </si>
  <si>
    <t>2023_6</t>
  </si>
  <si>
    <t>2024_1</t>
  </si>
  <si>
    <t>2024_2</t>
  </si>
  <si>
    <t>2024_3</t>
  </si>
  <si>
    <t>2024_4</t>
  </si>
  <si>
    <t>2024_5</t>
  </si>
  <si>
    <t>2024_6</t>
  </si>
  <si>
    <t>Curah Hujan</t>
  </si>
  <si>
    <t>Hari Hujan</t>
  </si>
  <si>
    <t>Luas Badan Air</t>
  </si>
  <si>
    <t>No</t>
  </si>
  <si>
    <t>RATA-RATA</t>
  </si>
  <si>
    <t>Luas Genangan</t>
  </si>
  <si>
    <t>Komparasi Luas Genangan Komposit dan Manual</t>
  </si>
  <si>
    <t>Periode</t>
  </si>
  <si>
    <t>Komposit GEE</t>
  </si>
  <si>
    <t>Manual (Google Earth)</t>
  </si>
  <si>
    <t>Lokasi</t>
  </si>
  <si>
    <t>ID 107 - Embung Sukianak</t>
  </si>
  <si>
    <t>ID 231 – Embung Lemengge</t>
  </si>
  <si>
    <t>ID 43 – Embung Nggerunggee</t>
  </si>
  <si>
    <t>ID 40 – Embung Oekak</t>
  </si>
  <si>
    <t>ID 306 – Embung Oenoh</t>
  </si>
  <si>
    <t>t-Test: Two-Sample Assuming Equal Variances</t>
  </si>
  <si>
    <t>Mean</t>
  </si>
  <si>
    <t>Variance</t>
  </si>
  <si>
    <t>Observations</t>
  </si>
  <si>
    <t>Pooled Variance</t>
  </si>
  <si>
    <t>Hypothesized Mean Difference</t>
  </si>
  <si>
    <t>df</t>
  </si>
  <si>
    <t>t Stat</t>
  </si>
  <si>
    <t>P(T&lt;=t) one-tail</t>
  </si>
  <si>
    <t>t Critical one-tail</t>
  </si>
  <si>
    <t>P(T&lt;=t) two-tail</t>
  </si>
  <si>
    <t>t Critical two-tail</t>
  </si>
  <si>
    <t>SUMMARY OUTPUT</t>
  </si>
  <si>
    <t>Regression Statistics</t>
  </si>
  <si>
    <t>Multiple R</t>
  </si>
  <si>
    <t>R Square</t>
  </si>
  <si>
    <t>Adjusted R Square</t>
  </si>
  <si>
    <t>Standard Error</t>
  </si>
  <si>
    <t>ANOVA</t>
  </si>
  <si>
    <t>Regression</t>
  </si>
  <si>
    <t>Residual</t>
  </si>
  <si>
    <t>Total</t>
  </si>
  <si>
    <t>Intercept</t>
  </si>
  <si>
    <t>SS</t>
  </si>
  <si>
    <t>MS</t>
  </si>
  <si>
    <t>F</t>
  </si>
  <si>
    <t>Significance F</t>
  </si>
  <si>
    <t>Coefficients</t>
  </si>
  <si>
    <t>P-value</t>
  </si>
  <si>
    <t>Lower 95%</t>
  </si>
  <si>
    <t>Upper 95%</t>
  </si>
  <si>
    <t>Lower 95.0%</t>
  </si>
  <si>
    <t>Upper 95.0%</t>
  </si>
  <si>
    <t>X Variable 1</t>
  </si>
  <si>
    <t>PROBABILITY OUTPUT</t>
  </si>
  <si>
    <t>Percentile</t>
  </si>
  <si>
    <t>Y</t>
  </si>
  <si>
    <t>Korelasi</t>
  </si>
  <si>
    <t>t-Test: Paired Two Sample for Means</t>
  </si>
  <si>
    <t>Pearson Correlation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</si>
</sst>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Aptos Narrow"/>
      <family val="2"/>
      <scheme val="minor"/>
    </font>
    <font>
      <b/>
      <sz val="11"/>
      <color rgb="FFFFFFFF"/>
      <name val="Aptos Narrow"/>
      <family val="2"/>
    </font>
    <font>
      <b/>
      <sz val="16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1"/>
      <color theme="1"/>
      <name val="Aptos Narrow (Body)"/>
    </font>
    <font>
      <b/>
      <sz val="11"/>
      <color theme="1"/>
      <name val="Aptos Narrow (Body)"/>
    </font>
  </fonts>
  <fills count="11">
    <fill>
      <patternFill patternType="none"/>
    </fill>
    <fill>
      <patternFill patternType="gray125"/>
    </fill>
    <fill>
      <patternFill patternType="solid">
        <fgColor rgb="FF356854"/>
        <bgColor indexed="64"/>
      </patternFill>
    </fill>
    <fill>
      <patternFill patternType="solid">
        <fgColor rgb="FF15608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" fontId="0" fillId="0" borderId="0" xfId="0" applyNumberFormat="1"/>
    <xf numFmtId="164" fontId="0" fillId="0" borderId="0" xfId="0" applyNumberFormat="1" applyAlignment="1">
      <alignment horizontal="center"/>
    </xf>
    <xf numFmtId="0" fontId="0" fillId="4" borderId="0" xfId="0" applyFill="1" applyAlignment="1">
      <alignment horizontal="center"/>
    </xf>
    <xf numFmtId="164" fontId="0" fillId="4" borderId="0" xfId="0" applyNumberFormat="1" applyFill="1" applyAlignment="1">
      <alignment horizontal="center"/>
    </xf>
    <xf numFmtId="0" fontId="0" fillId="4" borderId="0" xfId="0" applyFill="1"/>
    <xf numFmtId="0" fontId="0" fillId="5" borderId="0" xfId="0" applyFill="1"/>
    <xf numFmtId="0" fontId="0" fillId="0" borderId="4" xfId="0" applyBorder="1"/>
    <xf numFmtId="0" fontId="0" fillId="6" borderId="4" xfId="0" applyFill="1" applyBorder="1"/>
    <xf numFmtId="0" fontId="0" fillId="7" borderId="4" xfId="0" applyFill="1" applyBorder="1"/>
    <xf numFmtId="0" fontId="0" fillId="8" borderId="4" xfId="0" applyFill="1" applyBorder="1"/>
    <xf numFmtId="0" fontId="0" fillId="9" borderId="4" xfId="0" applyFill="1" applyBorder="1"/>
    <xf numFmtId="0" fontId="0" fillId="4" borderId="4" xfId="0" applyFill="1" applyBorder="1"/>
    <xf numFmtId="0" fontId="0" fillId="0" borderId="5" xfId="0" applyBorder="1"/>
    <xf numFmtId="0" fontId="3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Continuous"/>
    </xf>
    <xf numFmtId="0" fontId="0" fillId="10" borderId="4" xfId="0" applyFill="1" applyBorder="1"/>
    <xf numFmtId="0" fontId="0" fillId="10" borderId="4" xfId="0" applyFill="1" applyBorder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5" fillId="0" borderId="7" xfId="0" applyFont="1" applyBorder="1" applyAlignment="1">
      <alignment horizontal="center" vertical="center" wrapText="1"/>
    </xf>
    <xf numFmtId="164" fontId="4" fillId="0" borderId="7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/>
    <xf numFmtId="0" fontId="4" fillId="0" borderId="7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5685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ID"/>
              <a:t>Perbadingan Luas Komposit Vs Manual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5"/>
          <c:order val="0"/>
          <c:tx>
            <c:v>Total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6"/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1"/>
            <c:trendlineLbl>
              <c:layout>
                <c:manualLayout>
                  <c:x val="1.0541240710669128E-3"/>
                  <c:y val="-3.1359662719325436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'Data Final'!$C$58:$C$74</c:f>
              <c:numCache>
                <c:formatCode>General</c:formatCode>
                <c:ptCount val="17"/>
                <c:pt idx="0">
                  <c:v>13484.63</c:v>
                </c:pt>
                <c:pt idx="1">
                  <c:v>13484.63</c:v>
                </c:pt>
                <c:pt idx="2">
                  <c:v>15309.7</c:v>
                </c:pt>
                <c:pt idx="3">
                  <c:v>13813.55</c:v>
                </c:pt>
                <c:pt idx="4">
                  <c:v>11925.14</c:v>
                </c:pt>
                <c:pt idx="5">
                  <c:v>9490.83</c:v>
                </c:pt>
                <c:pt idx="6">
                  <c:v>22259.31</c:v>
                </c:pt>
                <c:pt idx="7">
                  <c:v>16564.75</c:v>
                </c:pt>
                <c:pt idx="8">
                  <c:v>8891.77</c:v>
                </c:pt>
                <c:pt idx="9">
                  <c:v>16581.439999999999</c:v>
                </c:pt>
                <c:pt idx="10">
                  <c:v>25464.23</c:v>
                </c:pt>
                <c:pt idx="11">
                  <c:v>4406.8500000000004</c:v>
                </c:pt>
                <c:pt idx="12">
                  <c:v>9731.51</c:v>
                </c:pt>
                <c:pt idx="13">
                  <c:v>12101.78</c:v>
                </c:pt>
                <c:pt idx="14">
                  <c:v>1927.98</c:v>
                </c:pt>
                <c:pt idx="15">
                  <c:v>5018.93</c:v>
                </c:pt>
                <c:pt idx="16">
                  <c:v>5958.95</c:v>
                </c:pt>
              </c:numCache>
            </c:numRef>
          </c:xVal>
          <c:yVal>
            <c:numRef>
              <c:f>'Data Final'!$B$58:$B$74</c:f>
              <c:numCache>
                <c:formatCode>General</c:formatCode>
                <c:ptCount val="17"/>
                <c:pt idx="0">
                  <c:v>20114.73</c:v>
                </c:pt>
                <c:pt idx="1">
                  <c:v>18503.59</c:v>
                </c:pt>
                <c:pt idx="2">
                  <c:v>7216.94</c:v>
                </c:pt>
                <c:pt idx="3">
                  <c:v>14964.78</c:v>
                </c:pt>
                <c:pt idx="4">
                  <c:v>3684.92</c:v>
                </c:pt>
                <c:pt idx="5">
                  <c:v>11950.69</c:v>
                </c:pt>
                <c:pt idx="6">
                  <c:v>10146.4</c:v>
                </c:pt>
                <c:pt idx="7">
                  <c:v>9584.2999999999993</c:v>
                </c:pt>
                <c:pt idx="8">
                  <c:v>19601.63</c:v>
                </c:pt>
                <c:pt idx="9">
                  <c:v>28378.48</c:v>
                </c:pt>
                <c:pt idx="10">
                  <c:v>35184.29</c:v>
                </c:pt>
                <c:pt idx="11">
                  <c:v>4572.22</c:v>
                </c:pt>
                <c:pt idx="12">
                  <c:v>11994.13</c:v>
                </c:pt>
                <c:pt idx="13">
                  <c:v>11958.49</c:v>
                </c:pt>
                <c:pt idx="14">
                  <c:v>97.52</c:v>
                </c:pt>
                <c:pt idx="15">
                  <c:v>5377.72</c:v>
                </c:pt>
                <c:pt idx="16">
                  <c:v>4638.22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B29B-4383-9CE3-075064244D11}"/>
            </c:ext>
          </c:extLst>
        </c:ser>
        <c:ser>
          <c:idx val="0"/>
          <c:order val="1"/>
          <c:tx>
            <c:strRef>
              <c:f>'Data Final'!$D$58</c:f>
              <c:strCache>
                <c:ptCount val="1"/>
                <c:pt idx="0">
                  <c:v>ID 107 - Embung Sukianak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'Data Final'!$C$58:$C$61</c:f>
              <c:numCache>
                <c:formatCode>General</c:formatCode>
                <c:ptCount val="4"/>
                <c:pt idx="0">
                  <c:v>13484.63</c:v>
                </c:pt>
                <c:pt idx="1">
                  <c:v>13484.63</c:v>
                </c:pt>
                <c:pt idx="2">
                  <c:v>15309.7</c:v>
                </c:pt>
                <c:pt idx="3">
                  <c:v>13813.55</c:v>
                </c:pt>
              </c:numCache>
            </c:numRef>
          </c:xVal>
          <c:yVal>
            <c:numRef>
              <c:f>'Data Final'!$B$58:$B$61</c:f>
              <c:numCache>
                <c:formatCode>General</c:formatCode>
                <c:ptCount val="4"/>
                <c:pt idx="0">
                  <c:v>20114.73</c:v>
                </c:pt>
                <c:pt idx="1">
                  <c:v>18503.59</c:v>
                </c:pt>
                <c:pt idx="2">
                  <c:v>7216.94</c:v>
                </c:pt>
                <c:pt idx="3">
                  <c:v>14964.78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29B-4383-9CE3-075064244D11}"/>
            </c:ext>
          </c:extLst>
        </c:ser>
        <c:ser>
          <c:idx val="2"/>
          <c:order val="2"/>
          <c:tx>
            <c:strRef>
              <c:f>'Data Final'!$D$66</c:f>
              <c:strCache>
                <c:ptCount val="1"/>
                <c:pt idx="0">
                  <c:v>ID 43 – Embung Nggerunggee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'Data Final'!$C$66:$C$68</c:f>
              <c:numCache>
                <c:formatCode>General</c:formatCode>
                <c:ptCount val="3"/>
                <c:pt idx="0">
                  <c:v>8891.77</c:v>
                </c:pt>
                <c:pt idx="1">
                  <c:v>16581.439999999999</c:v>
                </c:pt>
                <c:pt idx="2">
                  <c:v>25464.23</c:v>
                </c:pt>
              </c:numCache>
            </c:numRef>
          </c:xVal>
          <c:yVal>
            <c:numRef>
              <c:f>'Data Final'!$B$66:$B$68</c:f>
              <c:numCache>
                <c:formatCode>General</c:formatCode>
                <c:ptCount val="3"/>
                <c:pt idx="0">
                  <c:v>19601.63</c:v>
                </c:pt>
                <c:pt idx="1">
                  <c:v>28378.48</c:v>
                </c:pt>
                <c:pt idx="2">
                  <c:v>35184.29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B29B-4383-9CE3-075064244D11}"/>
            </c:ext>
          </c:extLst>
        </c:ser>
        <c:ser>
          <c:idx val="3"/>
          <c:order val="3"/>
          <c:tx>
            <c:strRef>
              <c:f>'Data Final'!$D$69</c:f>
              <c:strCache>
                <c:ptCount val="1"/>
                <c:pt idx="0">
                  <c:v>ID 40 – Embung Oekak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'Data Final'!$C$69:$C$71</c:f>
              <c:numCache>
                <c:formatCode>General</c:formatCode>
                <c:ptCount val="3"/>
                <c:pt idx="0">
                  <c:v>4406.8500000000004</c:v>
                </c:pt>
                <c:pt idx="1">
                  <c:v>9731.51</c:v>
                </c:pt>
                <c:pt idx="2">
                  <c:v>12101.78</c:v>
                </c:pt>
              </c:numCache>
            </c:numRef>
          </c:xVal>
          <c:yVal>
            <c:numRef>
              <c:f>'Data Final'!$B$69:$B$71</c:f>
              <c:numCache>
                <c:formatCode>General</c:formatCode>
                <c:ptCount val="3"/>
                <c:pt idx="0">
                  <c:v>4572.22</c:v>
                </c:pt>
                <c:pt idx="1">
                  <c:v>11994.13</c:v>
                </c:pt>
                <c:pt idx="2">
                  <c:v>11958.49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B29B-4383-9CE3-075064244D11}"/>
            </c:ext>
          </c:extLst>
        </c:ser>
        <c:ser>
          <c:idx val="4"/>
          <c:order val="4"/>
          <c:tx>
            <c:strRef>
              <c:f>'Data Final'!$D$72</c:f>
              <c:strCache>
                <c:ptCount val="1"/>
                <c:pt idx="0">
                  <c:v>ID 306 – Embung Oenoh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numRef>
              <c:f>'Data Final'!$C$72:$C$74</c:f>
              <c:numCache>
                <c:formatCode>General</c:formatCode>
                <c:ptCount val="3"/>
                <c:pt idx="0">
                  <c:v>1927.98</c:v>
                </c:pt>
                <c:pt idx="1">
                  <c:v>5018.93</c:v>
                </c:pt>
                <c:pt idx="2">
                  <c:v>5958.95</c:v>
                </c:pt>
              </c:numCache>
            </c:numRef>
          </c:xVal>
          <c:yVal>
            <c:numRef>
              <c:f>'Data Final'!$B$72:$B$74</c:f>
              <c:numCache>
                <c:formatCode>General</c:formatCode>
                <c:ptCount val="3"/>
                <c:pt idx="0">
                  <c:v>97.52</c:v>
                </c:pt>
                <c:pt idx="1">
                  <c:v>5377.72</c:v>
                </c:pt>
                <c:pt idx="2">
                  <c:v>4638.22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B29B-4383-9CE3-075064244D11}"/>
            </c:ext>
          </c:extLst>
        </c:ser>
        <c:ser>
          <c:idx val="1"/>
          <c:order val="5"/>
          <c:tx>
            <c:strRef>
              <c:f>'Data Final'!$D$62</c:f>
              <c:strCache>
                <c:ptCount val="1"/>
                <c:pt idx="0">
                  <c:v>ID 231 – Embung Lemengge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'Data Final'!$C$62:$C$65</c:f>
              <c:numCache>
                <c:formatCode>General</c:formatCode>
                <c:ptCount val="4"/>
                <c:pt idx="0">
                  <c:v>11925.14</c:v>
                </c:pt>
                <c:pt idx="1">
                  <c:v>9490.83</c:v>
                </c:pt>
                <c:pt idx="2">
                  <c:v>22259.31</c:v>
                </c:pt>
                <c:pt idx="3">
                  <c:v>16564.75</c:v>
                </c:pt>
              </c:numCache>
            </c:numRef>
          </c:xVal>
          <c:yVal>
            <c:numRef>
              <c:f>'Data Final'!$B$62:$B$65</c:f>
              <c:numCache>
                <c:formatCode>General</c:formatCode>
                <c:ptCount val="4"/>
                <c:pt idx="0">
                  <c:v>3684.92</c:v>
                </c:pt>
                <c:pt idx="1">
                  <c:v>11950.69</c:v>
                </c:pt>
                <c:pt idx="2">
                  <c:v>10146.4</c:v>
                </c:pt>
                <c:pt idx="3">
                  <c:v>9584.2999999999993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B29B-4383-9CE3-075064244D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65005663"/>
        <c:axId val="1286512591"/>
      </c:scatterChart>
      <c:valAx>
        <c:axId val="116500566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D"/>
                  <a:t>Luas Manual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86512591"/>
        <c:crosses val="autoZero"/>
        <c:crossBetween val="midCat"/>
      </c:valAx>
      <c:valAx>
        <c:axId val="12865125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D"/>
                  <a:t>Luas Komposit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65005663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ID"/>
              <a:t>Perubahan Luas Tampungan Terhadap Curah Hujan </a:t>
            </a:r>
            <a:br>
              <a:rPr lang="en-ID"/>
            </a:br>
            <a:r>
              <a:rPr lang="en-ID"/>
              <a:t>ID 231 – Embung Lemengge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'Data Final'!$D$1:$AM$1</c:f>
              <c:strCache>
                <c:ptCount val="36"/>
                <c:pt idx="0">
                  <c:v>Luas Genangan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'Data Final'!$D$20:$AM$20</c:f>
              <c:strCache>
                <c:ptCount val="36"/>
                <c:pt idx="0">
                  <c:v>2019_1</c:v>
                </c:pt>
                <c:pt idx="1">
                  <c:v>2019_2</c:v>
                </c:pt>
                <c:pt idx="2">
                  <c:v>2019_3</c:v>
                </c:pt>
                <c:pt idx="3">
                  <c:v>2019_4</c:v>
                </c:pt>
                <c:pt idx="4">
                  <c:v>2019_5</c:v>
                </c:pt>
                <c:pt idx="5">
                  <c:v>2019_6</c:v>
                </c:pt>
                <c:pt idx="6">
                  <c:v>2020_1</c:v>
                </c:pt>
                <c:pt idx="7">
                  <c:v>2020_2</c:v>
                </c:pt>
                <c:pt idx="8">
                  <c:v>2020_3</c:v>
                </c:pt>
                <c:pt idx="9">
                  <c:v>2020_4</c:v>
                </c:pt>
                <c:pt idx="10">
                  <c:v>2020_5</c:v>
                </c:pt>
                <c:pt idx="11">
                  <c:v>2020_6</c:v>
                </c:pt>
                <c:pt idx="12">
                  <c:v>2021_1</c:v>
                </c:pt>
                <c:pt idx="13">
                  <c:v>2021_2</c:v>
                </c:pt>
                <c:pt idx="14">
                  <c:v>2021_3</c:v>
                </c:pt>
                <c:pt idx="15">
                  <c:v>2021_4</c:v>
                </c:pt>
                <c:pt idx="16">
                  <c:v>2021_5</c:v>
                </c:pt>
                <c:pt idx="17">
                  <c:v>2021_6</c:v>
                </c:pt>
                <c:pt idx="18">
                  <c:v>2022_1</c:v>
                </c:pt>
                <c:pt idx="19">
                  <c:v>2022_2</c:v>
                </c:pt>
                <c:pt idx="20">
                  <c:v>2022_3</c:v>
                </c:pt>
                <c:pt idx="21">
                  <c:v>2022_4</c:v>
                </c:pt>
                <c:pt idx="22">
                  <c:v>2022_5</c:v>
                </c:pt>
                <c:pt idx="23">
                  <c:v>2022_6</c:v>
                </c:pt>
                <c:pt idx="24">
                  <c:v>2023_1</c:v>
                </c:pt>
                <c:pt idx="25">
                  <c:v>2023_2</c:v>
                </c:pt>
                <c:pt idx="26">
                  <c:v>2023_3</c:v>
                </c:pt>
                <c:pt idx="27">
                  <c:v>2023_4</c:v>
                </c:pt>
                <c:pt idx="28">
                  <c:v>2023_5</c:v>
                </c:pt>
                <c:pt idx="29">
                  <c:v>2023_6</c:v>
                </c:pt>
                <c:pt idx="30">
                  <c:v>2024_1</c:v>
                </c:pt>
                <c:pt idx="31">
                  <c:v>2024_2</c:v>
                </c:pt>
                <c:pt idx="32">
                  <c:v>2024_3</c:v>
                </c:pt>
                <c:pt idx="33">
                  <c:v>2024_4</c:v>
                </c:pt>
                <c:pt idx="34">
                  <c:v>2024_5</c:v>
                </c:pt>
                <c:pt idx="35">
                  <c:v>2024_6</c:v>
                </c:pt>
              </c:strCache>
            </c:strRef>
          </c:cat>
          <c:val>
            <c:numRef>
              <c:f>'Data Final'!$D$3:$AM$3</c:f>
              <c:numCache>
                <c:formatCode>0.0</c:formatCode>
                <c:ptCount val="36"/>
                <c:pt idx="0">
                  <c:v>17470.451280000001</c:v>
                </c:pt>
                <c:pt idx="1">
                  <c:v>4957.0916619999998</c:v>
                </c:pt>
                <c:pt idx="2">
                  <c:v>12522.495940000001</c:v>
                </c:pt>
                <c:pt idx="3">
                  <c:v>10715.90854</c:v>
                </c:pt>
                <c:pt idx="4">
                  <c:v>3218.4454879999998</c:v>
                </c:pt>
                <c:pt idx="5">
                  <c:v>0</c:v>
                </c:pt>
                <c:pt idx="6">
                  <c:v>17765.568380000001</c:v>
                </c:pt>
                <c:pt idx="7">
                  <c:v>11925.14</c:v>
                </c:pt>
                <c:pt idx="8">
                  <c:v>11950.69759</c:v>
                </c:pt>
                <c:pt idx="9">
                  <c:v>7824.9397660000004</c:v>
                </c:pt>
                <c:pt idx="10">
                  <c:v>0</c:v>
                </c:pt>
                <c:pt idx="11">
                  <c:v>0</c:v>
                </c:pt>
                <c:pt idx="12">
                  <c:v>17700.196349999998</c:v>
                </c:pt>
                <c:pt idx="13">
                  <c:v>17783.174920000001</c:v>
                </c:pt>
                <c:pt idx="14">
                  <c:v>17783.174920000001</c:v>
                </c:pt>
                <c:pt idx="15">
                  <c:v>15556.51763</c:v>
                </c:pt>
                <c:pt idx="16">
                  <c:v>12758.134309999999</c:v>
                </c:pt>
                <c:pt idx="17">
                  <c:v>17783.174920000001</c:v>
                </c:pt>
                <c:pt idx="18">
                  <c:v>16743.787990000001</c:v>
                </c:pt>
                <c:pt idx="19">
                  <c:v>10146.40782</c:v>
                </c:pt>
                <c:pt idx="20">
                  <c:v>17265.510030000001</c:v>
                </c:pt>
                <c:pt idx="21">
                  <c:v>15475.10809</c:v>
                </c:pt>
                <c:pt idx="22">
                  <c:v>8434.1605799999998</c:v>
                </c:pt>
                <c:pt idx="23">
                  <c:v>14793.40813</c:v>
                </c:pt>
                <c:pt idx="24">
                  <c:v>14413.22766</c:v>
                </c:pt>
                <c:pt idx="25">
                  <c:v>17691.769540000001</c:v>
                </c:pt>
                <c:pt idx="26">
                  <c:v>17130.435099999999</c:v>
                </c:pt>
                <c:pt idx="27">
                  <c:v>9584.3098269999991</c:v>
                </c:pt>
                <c:pt idx="28">
                  <c:v>6631.9508480000004</c:v>
                </c:pt>
                <c:pt idx="29">
                  <c:v>4681.3784580000001</c:v>
                </c:pt>
                <c:pt idx="30">
                  <c:v>4388.7902979999999</c:v>
                </c:pt>
                <c:pt idx="31">
                  <c:v>17454.89702</c:v>
                </c:pt>
                <c:pt idx="32">
                  <c:v>7530.1248429999996</c:v>
                </c:pt>
                <c:pt idx="33">
                  <c:v>8772.0036959999998</c:v>
                </c:pt>
                <c:pt idx="34">
                  <c:v>3120.9184879999998</c:v>
                </c:pt>
                <c:pt idx="35">
                  <c:v>7433.9633160000003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44C-4D37-8D3D-E381AD0914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842819103"/>
        <c:axId val="842815263"/>
      </c:barChart>
      <c:lineChart>
        <c:grouping val="standard"/>
        <c:varyColors val="0"/>
        <c:ser>
          <c:idx val="1"/>
          <c:order val="1"/>
          <c:tx>
            <c:strRef>
              <c:f>'Data Final'!$D$19:$AM$19</c:f>
              <c:strCache>
                <c:ptCount val="36"/>
                <c:pt idx="0">
                  <c:v>Curah Hujan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'Data Final'!$D$20:$AM$20</c:f>
              <c:strCache>
                <c:ptCount val="36"/>
                <c:pt idx="0">
                  <c:v>2019_1</c:v>
                </c:pt>
                <c:pt idx="1">
                  <c:v>2019_2</c:v>
                </c:pt>
                <c:pt idx="2">
                  <c:v>2019_3</c:v>
                </c:pt>
                <c:pt idx="3">
                  <c:v>2019_4</c:v>
                </c:pt>
                <c:pt idx="4">
                  <c:v>2019_5</c:v>
                </c:pt>
                <c:pt idx="5">
                  <c:v>2019_6</c:v>
                </c:pt>
                <c:pt idx="6">
                  <c:v>2020_1</c:v>
                </c:pt>
                <c:pt idx="7">
                  <c:v>2020_2</c:v>
                </c:pt>
                <c:pt idx="8">
                  <c:v>2020_3</c:v>
                </c:pt>
                <c:pt idx="9">
                  <c:v>2020_4</c:v>
                </c:pt>
                <c:pt idx="10">
                  <c:v>2020_5</c:v>
                </c:pt>
                <c:pt idx="11">
                  <c:v>2020_6</c:v>
                </c:pt>
                <c:pt idx="12">
                  <c:v>2021_1</c:v>
                </c:pt>
                <c:pt idx="13">
                  <c:v>2021_2</c:v>
                </c:pt>
                <c:pt idx="14">
                  <c:v>2021_3</c:v>
                </c:pt>
                <c:pt idx="15">
                  <c:v>2021_4</c:v>
                </c:pt>
                <c:pt idx="16">
                  <c:v>2021_5</c:v>
                </c:pt>
                <c:pt idx="17">
                  <c:v>2021_6</c:v>
                </c:pt>
                <c:pt idx="18">
                  <c:v>2022_1</c:v>
                </c:pt>
                <c:pt idx="19">
                  <c:v>2022_2</c:v>
                </c:pt>
                <c:pt idx="20">
                  <c:v>2022_3</c:v>
                </c:pt>
                <c:pt idx="21">
                  <c:v>2022_4</c:v>
                </c:pt>
                <c:pt idx="22">
                  <c:v>2022_5</c:v>
                </c:pt>
                <c:pt idx="23">
                  <c:v>2022_6</c:v>
                </c:pt>
                <c:pt idx="24">
                  <c:v>2023_1</c:v>
                </c:pt>
                <c:pt idx="25">
                  <c:v>2023_2</c:v>
                </c:pt>
                <c:pt idx="26">
                  <c:v>2023_3</c:v>
                </c:pt>
                <c:pt idx="27">
                  <c:v>2023_4</c:v>
                </c:pt>
                <c:pt idx="28">
                  <c:v>2023_5</c:v>
                </c:pt>
                <c:pt idx="29">
                  <c:v>2023_6</c:v>
                </c:pt>
                <c:pt idx="30">
                  <c:v>2024_1</c:v>
                </c:pt>
                <c:pt idx="31">
                  <c:v>2024_2</c:v>
                </c:pt>
                <c:pt idx="32">
                  <c:v>2024_3</c:v>
                </c:pt>
                <c:pt idx="33">
                  <c:v>2024_4</c:v>
                </c:pt>
                <c:pt idx="34">
                  <c:v>2024_5</c:v>
                </c:pt>
                <c:pt idx="35">
                  <c:v>2024_6</c:v>
                </c:pt>
              </c:strCache>
            </c:strRef>
          </c:cat>
          <c:val>
            <c:numRef>
              <c:f>'Data Final'!$D$21:$AM$21</c:f>
              <c:numCache>
                <c:formatCode>General</c:formatCode>
                <c:ptCount val="36"/>
                <c:pt idx="0">
                  <c:v>574.96379520000005</c:v>
                </c:pt>
                <c:pt idx="1">
                  <c:v>255.98584320000001</c:v>
                </c:pt>
                <c:pt idx="2">
                  <c:v>41.471844429999997</c:v>
                </c:pt>
                <c:pt idx="3">
                  <c:v>7.4861278530000002</c:v>
                </c:pt>
                <c:pt idx="4">
                  <c:v>5.9687366490000002</c:v>
                </c:pt>
                <c:pt idx="5">
                  <c:v>170.7025309</c:v>
                </c:pt>
                <c:pt idx="6">
                  <c:v>539.30655769999998</c:v>
                </c:pt>
                <c:pt idx="7">
                  <c:v>138.67832179999999</c:v>
                </c:pt>
                <c:pt idx="8">
                  <c:v>43.859465350000001</c:v>
                </c:pt>
                <c:pt idx="9">
                  <c:v>8.3942613599999998</c:v>
                </c:pt>
                <c:pt idx="10">
                  <c:v>8.6868335820000002</c:v>
                </c:pt>
                <c:pt idx="11">
                  <c:v>593.59007640000004</c:v>
                </c:pt>
                <c:pt idx="12">
                  <c:v>1140.733238</c:v>
                </c:pt>
                <c:pt idx="13">
                  <c:v>322.31286999999998</c:v>
                </c:pt>
                <c:pt idx="14">
                  <c:v>21.36195326</c:v>
                </c:pt>
                <c:pt idx="15">
                  <c:v>7.5509099959999997</c:v>
                </c:pt>
                <c:pt idx="16">
                  <c:v>63.298642989999998</c:v>
                </c:pt>
                <c:pt idx="17">
                  <c:v>1090.75884</c:v>
                </c:pt>
                <c:pt idx="18">
                  <c:v>953.08774519999997</c:v>
                </c:pt>
                <c:pt idx="19">
                  <c:v>143.1179368</c:v>
                </c:pt>
                <c:pt idx="20">
                  <c:v>55.50334144</c:v>
                </c:pt>
                <c:pt idx="21">
                  <c:v>24.66837692</c:v>
                </c:pt>
                <c:pt idx="22">
                  <c:v>66.654419989999994</c:v>
                </c:pt>
                <c:pt idx="23">
                  <c:v>1138.474721</c:v>
                </c:pt>
                <c:pt idx="24">
                  <c:v>832.74277689999997</c:v>
                </c:pt>
                <c:pt idx="25">
                  <c:v>93.520273209999999</c:v>
                </c:pt>
                <c:pt idx="26">
                  <c:v>17.24054623</c:v>
                </c:pt>
                <c:pt idx="27">
                  <c:v>23.155264379999998</c:v>
                </c:pt>
                <c:pt idx="28">
                  <c:v>5.179211617</c:v>
                </c:pt>
                <c:pt idx="29">
                  <c:v>262.81759169999998</c:v>
                </c:pt>
                <c:pt idx="30">
                  <c:v>355.82795909999999</c:v>
                </c:pt>
                <c:pt idx="31">
                  <c:v>398.22872819999998</c:v>
                </c:pt>
                <c:pt idx="32">
                  <c:v>33.73047863</c:v>
                </c:pt>
                <c:pt idx="33">
                  <c:v>16.340905670000001</c:v>
                </c:pt>
                <c:pt idx="34">
                  <c:v>31.11355945</c:v>
                </c:pt>
                <c:pt idx="35">
                  <c:v>797.95504860000005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44C-4D37-8D3D-E381AD0914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52405727"/>
        <c:axId val="1552399007"/>
      </c:lineChart>
      <c:catAx>
        <c:axId val="1552405727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D"/>
                  <a:t>Periode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52399007"/>
        <c:crosses val="autoZero"/>
        <c:auto val="1"/>
        <c:lblAlgn val="ctr"/>
        <c:lblOffset val="100"/>
        <c:noMultiLvlLbl val="0"/>
      </c:catAx>
      <c:valAx>
        <c:axId val="15523990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D"/>
                  <a:t>Curah Hujan (mm)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52405727"/>
        <c:crosses val="autoZero"/>
        <c:crossBetween val="between"/>
      </c:valAx>
      <c:valAx>
        <c:axId val="842815263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D"/>
                  <a:t>Luas Tampungan</a:t>
                </a:r>
                <a:r>
                  <a:rPr lang="en-ID" baseline="0"/>
                  <a:t> (m2)</a:t>
                </a:r>
                <a:endParaRPr lang="en-ID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42819103"/>
        <c:crosses val="max"/>
        <c:crossBetween val="between"/>
      </c:valAx>
      <c:catAx>
        <c:axId val="84281910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42815263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ID"/>
              <a:t>Perubahan Luas Tampungan Terhadap Curah Hujan </a:t>
            </a:r>
            <a:br>
              <a:rPr lang="en-ID"/>
            </a:br>
            <a:r>
              <a:rPr lang="en-ID"/>
              <a:t>ID 107 - Embung Sukianak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'Data Final'!$D$1:$AM$1</c:f>
              <c:strCache>
                <c:ptCount val="36"/>
                <c:pt idx="0">
                  <c:v>Luas Genangan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'Data Final'!$D$20:$AM$20</c:f>
              <c:strCache>
                <c:ptCount val="36"/>
                <c:pt idx="0">
                  <c:v>2019_1</c:v>
                </c:pt>
                <c:pt idx="1">
                  <c:v>2019_2</c:v>
                </c:pt>
                <c:pt idx="2">
                  <c:v>2019_3</c:v>
                </c:pt>
                <c:pt idx="3">
                  <c:v>2019_4</c:v>
                </c:pt>
                <c:pt idx="4">
                  <c:v>2019_5</c:v>
                </c:pt>
                <c:pt idx="5">
                  <c:v>2019_6</c:v>
                </c:pt>
                <c:pt idx="6">
                  <c:v>2020_1</c:v>
                </c:pt>
                <c:pt idx="7">
                  <c:v>2020_2</c:v>
                </c:pt>
                <c:pt idx="8">
                  <c:v>2020_3</c:v>
                </c:pt>
                <c:pt idx="9">
                  <c:v>2020_4</c:v>
                </c:pt>
                <c:pt idx="10">
                  <c:v>2020_5</c:v>
                </c:pt>
                <c:pt idx="11">
                  <c:v>2020_6</c:v>
                </c:pt>
                <c:pt idx="12">
                  <c:v>2021_1</c:v>
                </c:pt>
                <c:pt idx="13">
                  <c:v>2021_2</c:v>
                </c:pt>
                <c:pt idx="14">
                  <c:v>2021_3</c:v>
                </c:pt>
                <c:pt idx="15">
                  <c:v>2021_4</c:v>
                </c:pt>
                <c:pt idx="16">
                  <c:v>2021_5</c:v>
                </c:pt>
                <c:pt idx="17">
                  <c:v>2021_6</c:v>
                </c:pt>
                <c:pt idx="18">
                  <c:v>2022_1</c:v>
                </c:pt>
                <c:pt idx="19">
                  <c:v>2022_2</c:v>
                </c:pt>
                <c:pt idx="20">
                  <c:v>2022_3</c:v>
                </c:pt>
                <c:pt idx="21">
                  <c:v>2022_4</c:v>
                </c:pt>
                <c:pt idx="22">
                  <c:v>2022_5</c:v>
                </c:pt>
                <c:pt idx="23">
                  <c:v>2022_6</c:v>
                </c:pt>
                <c:pt idx="24">
                  <c:v>2023_1</c:v>
                </c:pt>
                <c:pt idx="25">
                  <c:v>2023_2</c:v>
                </c:pt>
                <c:pt idx="26">
                  <c:v>2023_3</c:v>
                </c:pt>
                <c:pt idx="27">
                  <c:v>2023_4</c:v>
                </c:pt>
                <c:pt idx="28">
                  <c:v>2023_5</c:v>
                </c:pt>
                <c:pt idx="29">
                  <c:v>2023_6</c:v>
                </c:pt>
                <c:pt idx="30">
                  <c:v>2024_1</c:v>
                </c:pt>
                <c:pt idx="31">
                  <c:v>2024_2</c:v>
                </c:pt>
                <c:pt idx="32">
                  <c:v>2024_3</c:v>
                </c:pt>
                <c:pt idx="33">
                  <c:v>2024_4</c:v>
                </c:pt>
                <c:pt idx="34">
                  <c:v>2024_5</c:v>
                </c:pt>
                <c:pt idx="35">
                  <c:v>2024_6</c:v>
                </c:pt>
              </c:strCache>
            </c:strRef>
          </c:cat>
          <c:val>
            <c:numRef>
              <c:f>'Data Final'!$D$4:$AM$4</c:f>
              <c:numCache>
                <c:formatCode>0.0</c:formatCode>
                <c:ptCount val="36"/>
                <c:pt idx="0">
                  <c:v>17446.105599999999</c:v>
                </c:pt>
                <c:pt idx="1">
                  <c:v>1731.3801960000001</c:v>
                </c:pt>
                <c:pt idx="2">
                  <c:v>17109.214909999999</c:v>
                </c:pt>
                <c:pt idx="3">
                  <c:v>14291.012489999999</c:v>
                </c:pt>
                <c:pt idx="4">
                  <c:v>9129.7785330000006</c:v>
                </c:pt>
                <c:pt idx="5">
                  <c:v>7119.4110620000001</c:v>
                </c:pt>
                <c:pt idx="6">
                  <c:v>21228.745060000001</c:v>
                </c:pt>
                <c:pt idx="7">
                  <c:v>13484.63</c:v>
                </c:pt>
                <c:pt idx="8">
                  <c:v>18503.596799999999</c:v>
                </c:pt>
                <c:pt idx="9">
                  <c:v>16266.41898</c:v>
                </c:pt>
                <c:pt idx="10">
                  <c:v>11259.009760000001</c:v>
                </c:pt>
                <c:pt idx="11">
                  <c:v>10280.15393</c:v>
                </c:pt>
                <c:pt idx="12">
                  <c:v>20054.85356</c:v>
                </c:pt>
                <c:pt idx="13">
                  <c:v>19744.706119999999</c:v>
                </c:pt>
                <c:pt idx="14">
                  <c:v>21280.143789999998</c:v>
                </c:pt>
                <c:pt idx="15">
                  <c:v>17733.517779999998</c:v>
                </c:pt>
                <c:pt idx="16">
                  <c:v>14662.00902</c:v>
                </c:pt>
                <c:pt idx="17">
                  <c:v>20562.193350000001</c:v>
                </c:pt>
                <c:pt idx="18">
                  <c:v>19991.84749</c:v>
                </c:pt>
                <c:pt idx="19">
                  <c:v>7216.9457670000002</c:v>
                </c:pt>
                <c:pt idx="20">
                  <c:v>20167.423019999998</c:v>
                </c:pt>
                <c:pt idx="21">
                  <c:v>19368.901519999999</c:v>
                </c:pt>
                <c:pt idx="22">
                  <c:v>13720.561100000001</c:v>
                </c:pt>
                <c:pt idx="23">
                  <c:v>17731.987219999999</c:v>
                </c:pt>
                <c:pt idx="24">
                  <c:v>21030.402180000001</c:v>
                </c:pt>
                <c:pt idx="25">
                  <c:v>20219.77318</c:v>
                </c:pt>
                <c:pt idx="26">
                  <c:v>20228.483069999998</c:v>
                </c:pt>
                <c:pt idx="27">
                  <c:v>14964.782080000001</c:v>
                </c:pt>
                <c:pt idx="28">
                  <c:v>12872.992969999999</c:v>
                </c:pt>
                <c:pt idx="29">
                  <c:v>13919.95399</c:v>
                </c:pt>
                <c:pt idx="30">
                  <c:v>877.73665110000002</c:v>
                </c:pt>
                <c:pt idx="31">
                  <c:v>20056.514759999998</c:v>
                </c:pt>
                <c:pt idx="32">
                  <c:v>19903.28458</c:v>
                </c:pt>
                <c:pt idx="33">
                  <c:v>16095.821120000001</c:v>
                </c:pt>
                <c:pt idx="34">
                  <c:v>10435.306920000001</c:v>
                </c:pt>
                <c:pt idx="35">
                  <c:v>8972.4119609999998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43E-459C-8F2C-A54C55A2B8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842819103"/>
        <c:axId val="842815263"/>
      </c:barChart>
      <c:lineChart>
        <c:grouping val="standard"/>
        <c:varyColors val="0"/>
        <c:ser>
          <c:idx val="1"/>
          <c:order val="1"/>
          <c:tx>
            <c:strRef>
              <c:f>'Data Final'!$D$19:$AM$19</c:f>
              <c:strCache>
                <c:ptCount val="36"/>
                <c:pt idx="0">
                  <c:v>Curah Hujan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'Data Final'!$D$20:$AM$20</c:f>
              <c:strCache>
                <c:ptCount val="36"/>
                <c:pt idx="0">
                  <c:v>2019_1</c:v>
                </c:pt>
                <c:pt idx="1">
                  <c:v>2019_2</c:v>
                </c:pt>
                <c:pt idx="2">
                  <c:v>2019_3</c:v>
                </c:pt>
                <c:pt idx="3">
                  <c:v>2019_4</c:v>
                </c:pt>
                <c:pt idx="4">
                  <c:v>2019_5</c:v>
                </c:pt>
                <c:pt idx="5">
                  <c:v>2019_6</c:v>
                </c:pt>
                <c:pt idx="6">
                  <c:v>2020_1</c:v>
                </c:pt>
                <c:pt idx="7">
                  <c:v>2020_2</c:v>
                </c:pt>
                <c:pt idx="8">
                  <c:v>2020_3</c:v>
                </c:pt>
                <c:pt idx="9">
                  <c:v>2020_4</c:v>
                </c:pt>
                <c:pt idx="10">
                  <c:v>2020_5</c:v>
                </c:pt>
                <c:pt idx="11">
                  <c:v>2020_6</c:v>
                </c:pt>
                <c:pt idx="12">
                  <c:v>2021_1</c:v>
                </c:pt>
                <c:pt idx="13">
                  <c:v>2021_2</c:v>
                </c:pt>
                <c:pt idx="14">
                  <c:v>2021_3</c:v>
                </c:pt>
                <c:pt idx="15">
                  <c:v>2021_4</c:v>
                </c:pt>
                <c:pt idx="16">
                  <c:v>2021_5</c:v>
                </c:pt>
                <c:pt idx="17">
                  <c:v>2021_6</c:v>
                </c:pt>
                <c:pt idx="18">
                  <c:v>2022_1</c:v>
                </c:pt>
                <c:pt idx="19">
                  <c:v>2022_2</c:v>
                </c:pt>
                <c:pt idx="20">
                  <c:v>2022_3</c:v>
                </c:pt>
                <c:pt idx="21">
                  <c:v>2022_4</c:v>
                </c:pt>
                <c:pt idx="22">
                  <c:v>2022_5</c:v>
                </c:pt>
                <c:pt idx="23">
                  <c:v>2022_6</c:v>
                </c:pt>
                <c:pt idx="24">
                  <c:v>2023_1</c:v>
                </c:pt>
                <c:pt idx="25">
                  <c:v>2023_2</c:v>
                </c:pt>
                <c:pt idx="26">
                  <c:v>2023_3</c:v>
                </c:pt>
                <c:pt idx="27">
                  <c:v>2023_4</c:v>
                </c:pt>
                <c:pt idx="28">
                  <c:v>2023_5</c:v>
                </c:pt>
                <c:pt idx="29">
                  <c:v>2023_6</c:v>
                </c:pt>
                <c:pt idx="30">
                  <c:v>2024_1</c:v>
                </c:pt>
                <c:pt idx="31">
                  <c:v>2024_2</c:v>
                </c:pt>
                <c:pt idx="32">
                  <c:v>2024_3</c:v>
                </c:pt>
                <c:pt idx="33">
                  <c:v>2024_4</c:v>
                </c:pt>
                <c:pt idx="34">
                  <c:v>2024_5</c:v>
                </c:pt>
                <c:pt idx="35">
                  <c:v>2024_6</c:v>
                </c:pt>
              </c:strCache>
            </c:strRef>
          </c:cat>
          <c:val>
            <c:numRef>
              <c:f>'Data Final'!$D$22:$AM$22</c:f>
              <c:numCache>
                <c:formatCode>General</c:formatCode>
                <c:ptCount val="36"/>
                <c:pt idx="0">
                  <c:v>574.96379520000005</c:v>
                </c:pt>
                <c:pt idx="1">
                  <c:v>255.98584320000001</c:v>
                </c:pt>
                <c:pt idx="2">
                  <c:v>41.471844429999997</c:v>
                </c:pt>
                <c:pt idx="3">
                  <c:v>7.4861278530000002</c:v>
                </c:pt>
                <c:pt idx="4">
                  <c:v>5.9687366490000002</c:v>
                </c:pt>
                <c:pt idx="5">
                  <c:v>170.7025309</c:v>
                </c:pt>
                <c:pt idx="6">
                  <c:v>539.30655769999998</c:v>
                </c:pt>
                <c:pt idx="7">
                  <c:v>138.67832179999999</c:v>
                </c:pt>
                <c:pt idx="8">
                  <c:v>43.859465350000001</c:v>
                </c:pt>
                <c:pt idx="9">
                  <c:v>8.3942613599999998</c:v>
                </c:pt>
                <c:pt idx="10">
                  <c:v>8.6868335820000002</c:v>
                </c:pt>
                <c:pt idx="11">
                  <c:v>593.59007640000004</c:v>
                </c:pt>
                <c:pt idx="12">
                  <c:v>1140.733238</c:v>
                </c:pt>
                <c:pt idx="13">
                  <c:v>322.31286999999998</c:v>
                </c:pt>
                <c:pt idx="14">
                  <c:v>21.36195326</c:v>
                </c:pt>
                <c:pt idx="15">
                  <c:v>7.5509099959999997</c:v>
                </c:pt>
                <c:pt idx="16">
                  <c:v>63.298642989999998</c:v>
                </c:pt>
                <c:pt idx="17">
                  <c:v>1090.75884</c:v>
                </c:pt>
                <c:pt idx="18">
                  <c:v>953.08774519999997</c:v>
                </c:pt>
                <c:pt idx="19">
                  <c:v>143.1179368</c:v>
                </c:pt>
                <c:pt idx="20">
                  <c:v>55.50334144</c:v>
                </c:pt>
                <c:pt idx="21">
                  <c:v>24.66837692</c:v>
                </c:pt>
                <c:pt idx="22">
                  <c:v>66.654419989999994</c:v>
                </c:pt>
                <c:pt idx="23">
                  <c:v>1138.474721</c:v>
                </c:pt>
                <c:pt idx="24">
                  <c:v>832.74277689999997</c:v>
                </c:pt>
                <c:pt idx="25">
                  <c:v>93.520273209999999</c:v>
                </c:pt>
                <c:pt idx="26">
                  <c:v>17.24054623</c:v>
                </c:pt>
                <c:pt idx="27">
                  <c:v>23.155264379999998</c:v>
                </c:pt>
                <c:pt idx="28">
                  <c:v>5.179211617</c:v>
                </c:pt>
                <c:pt idx="29">
                  <c:v>262.81759169999998</c:v>
                </c:pt>
                <c:pt idx="30">
                  <c:v>355.82795909999999</c:v>
                </c:pt>
                <c:pt idx="31">
                  <c:v>398.22872819999998</c:v>
                </c:pt>
                <c:pt idx="32">
                  <c:v>33.73047863</c:v>
                </c:pt>
                <c:pt idx="33">
                  <c:v>16.340905670000001</c:v>
                </c:pt>
                <c:pt idx="34">
                  <c:v>31.11355945</c:v>
                </c:pt>
                <c:pt idx="35">
                  <c:v>797.95504860000005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43E-459C-8F2C-A54C55A2B8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52405727"/>
        <c:axId val="1552399007"/>
      </c:lineChart>
      <c:catAx>
        <c:axId val="1552405727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D"/>
                  <a:t>Periode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52399007"/>
        <c:crosses val="autoZero"/>
        <c:auto val="1"/>
        <c:lblAlgn val="ctr"/>
        <c:lblOffset val="100"/>
        <c:noMultiLvlLbl val="0"/>
      </c:catAx>
      <c:valAx>
        <c:axId val="15523990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D"/>
                  <a:t>Curah Hujan (mm)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52405727"/>
        <c:crosses val="autoZero"/>
        <c:crossBetween val="between"/>
      </c:valAx>
      <c:valAx>
        <c:axId val="842815263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D"/>
                  <a:t>Luas Tampungan</a:t>
                </a:r>
                <a:r>
                  <a:rPr lang="en-ID" baseline="0"/>
                  <a:t> (m2)</a:t>
                </a:r>
                <a:endParaRPr lang="en-ID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42819103"/>
        <c:crosses val="max"/>
        <c:crossBetween val="between"/>
      </c:valAx>
      <c:catAx>
        <c:axId val="84281910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42815263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ID"/>
              <a:t>Perubahan Luas Tampungan Terhadap Curah Hujan </a:t>
            </a:r>
            <a:br>
              <a:rPr lang="en-ID"/>
            </a:br>
            <a:r>
              <a:rPr lang="en-ID" sz="1400" b="0" i="0" u="none" strike="noStrike" baseline="0">
                <a:effectLst/>
              </a:rPr>
              <a:t>ID 43 – Embung Nggerunggee </a:t>
            </a:r>
            <a:endParaRPr lang="en-ID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'Data Final'!$D$1:$AM$1</c:f>
              <c:strCache>
                <c:ptCount val="36"/>
                <c:pt idx="0">
                  <c:v>Luas Genangan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'Data Final'!$D$20:$AM$20</c:f>
              <c:strCache>
                <c:ptCount val="36"/>
                <c:pt idx="0">
                  <c:v>2019_1</c:v>
                </c:pt>
                <c:pt idx="1">
                  <c:v>2019_2</c:v>
                </c:pt>
                <c:pt idx="2">
                  <c:v>2019_3</c:v>
                </c:pt>
                <c:pt idx="3">
                  <c:v>2019_4</c:v>
                </c:pt>
                <c:pt idx="4">
                  <c:v>2019_5</c:v>
                </c:pt>
                <c:pt idx="5">
                  <c:v>2019_6</c:v>
                </c:pt>
                <c:pt idx="6">
                  <c:v>2020_1</c:v>
                </c:pt>
                <c:pt idx="7">
                  <c:v>2020_2</c:v>
                </c:pt>
                <c:pt idx="8">
                  <c:v>2020_3</c:v>
                </c:pt>
                <c:pt idx="9">
                  <c:v>2020_4</c:v>
                </c:pt>
                <c:pt idx="10">
                  <c:v>2020_5</c:v>
                </c:pt>
                <c:pt idx="11">
                  <c:v>2020_6</c:v>
                </c:pt>
                <c:pt idx="12">
                  <c:v>2021_1</c:v>
                </c:pt>
                <c:pt idx="13">
                  <c:v>2021_2</c:v>
                </c:pt>
                <c:pt idx="14">
                  <c:v>2021_3</c:v>
                </c:pt>
                <c:pt idx="15">
                  <c:v>2021_4</c:v>
                </c:pt>
                <c:pt idx="16">
                  <c:v>2021_5</c:v>
                </c:pt>
                <c:pt idx="17">
                  <c:v>2021_6</c:v>
                </c:pt>
                <c:pt idx="18">
                  <c:v>2022_1</c:v>
                </c:pt>
                <c:pt idx="19">
                  <c:v>2022_2</c:v>
                </c:pt>
                <c:pt idx="20">
                  <c:v>2022_3</c:v>
                </c:pt>
                <c:pt idx="21">
                  <c:v>2022_4</c:v>
                </c:pt>
                <c:pt idx="22">
                  <c:v>2022_5</c:v>
                </c:pt>
                <c:pt idx="23">
                  <c:v>2022_6</c:v>
                </c:pt>
                <c:pt idx="24">
                  <c:v>2023_1</c:v>
                </c:pt>
                <c:pt idx="25">
                  <c:v>2023_2</c:v>
                </c:pt>
                <c:pt idx="26">
                  <c:v>2023_3</c:v>
                </c:pt>
                <c:pt idx="27">
                  <c:v>2023_4</c:v>
                </c:pt>
                <c:pt idx="28">
                  <c:v>2023_5</c:v>
                </c:pt>
                <c:pt idx="29">
                  <c:v>2023_6</c:v>
                </c:pt>
                <c:pt idx="30">
                  <c:v>2024_1</c:v>
                </c:pt>
                <c:pt idx="31">
                  <c:v>2024_2</c:v>
                </c:pt>
                <c:pt idx="32">
                  <c:v>2024_3</c:v>
                </c:pt>
                <c:pt idx="33">
                  <c:v>2024_4</c:v>
                </c:pt>
                <c:pt idx="34">
                  <c:v>2024_5</c:v>
                </c:pt>
                <c:pt idx="35">
                  <c:v>2024_6</c:v>
                </c:pt>
              </c:strCache>
            </c:strRef>
          </c:cat>
          <c:val>
            <c:numRef>
              <c:f>'Data Final'!$D$5:$AM$5</c:f>
              <c:numCache>
                <c:formatCode>0.0</c:formatCode>
                <c:ptCount val="36"/>
                <c:pt idx="0">
                  <c:v>23414.352999999999</c:v>
                </c:pt>
                <c:pt idx="1">
                  <c:v>25062.793379999999</c:v>
                </c:pt>
                <c:pt idx="2">
                  <c:v>24477.67</c:v>
                </c:pt>
                <c:pt idx="3">
                  <c:v>21064.450840000001</c:v>
                </c:pt>
                <c:pt idx="4">
                  <c:v>15018.167310000001</c:v>
                </c:pt>
                <c:pt idx="5">
                  <c:v>16578.494269999999</c:v>
                </c:pt>
                <c:pt idx="6">
                  <c:v>18819.196459999999</c:v>
                </c:pt>
                <c:pt idx="7">
                  <c:v>19699.159500000002</c:v>
                </c:pt>
                <c:pt idx="8">
                  <c:v>19601.638029999998</c:v>
                </c:pt>
                <c:pt idx="9">
                  <c:v>0</c:v>
                </c:pt>
                <c:pt idx="10">
                  <c:v>0</c:v>
                </c:pt>
                <c:pt idx="11">
                  <c:v>3608.2614530000001</c:v>
                </c:pt>
                <c:pt idx="12">
                  <c:v>25160.303739999999</c:v>
                </c:pt>
                <c:pt idx="13">
                  <c:v>37849.591930000002</c:v>
                </c:pt>
                <c:pt idx="14">
                  <c:v>34870.836880000003</c:v>
                </c:pt>
                <c:pt idx="15">
                  <c:v>21552.052810000001</c:v>
                </c:pt>
                <c:pt idx="16">
                  <c:v>16285.93742</c:v>
                </c:pt>
                <c:pt idx="17">
                  <c:v>21405.41777</c:v>
                </c:pt>
                <c:pt idx="18">
                  <c:v>28091.321820000001</c:v>
                </c:pt>
                <c:pt idx="19">
                  <c:v>28378.483800000002</c:v>
                </c:pt>
                <c:pt idx="20">
                  <c:v>24185.107199999999</c:v>
                </c:pt>
                <c:pt idx="21">
                  <c:v>22962.946360000002</c:v>
                </c:pt>
                <c:pt idx="22">
                  <c:v>16090.89595</c:v>
                </c:pt>
                <c:pt idx="23">
                  <c:v>19309.073629999999</c:v>
                </c:pt>
                <c:pt idx="24">
                  <c:v>49194.775970000002</c:v>
                </c:pt>
                <c:pt idx="25">
                  <c:v>35184.289969999998</c:v>
                </c:pt>
                <c:pt idx="26">
                  <c:v>35497.477160000002</c:v>
                </c:pt>
                <c:pt idx="27">
                  <c:v>17456.186430000002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29841.30329</c:v>
                </c:pt>
                <c:pt idx="32">
                  <c:v>18626.43923</c:v>
                </c:pt>
                <c:pt idx="33">
                  <c:v>15310.733099999999</c:v>
                </c:pt>
                <c:pt idx="34">
                  <c:v>10434.7035</c:v>
                </c:pt>
                <c:pt idx="35">
                  <c:v>11604.949060000001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FE-42E8-8CE0-32FD548251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842819103"/>
        <c:axId val="842815263"/>
      </c:barChart>
      <c:lineChart>
        <c:grouping val="standard"/>
        <c:varyColors val="0"/>
        <c:ser>
          <c:idx val="1"/>
          <c:order val="1"/>
          <c:tx>
            <c:strRef>
              <c:f>'Data Final'!$D$19:$AM$19</c:f>
              <c:strCache>
                <c:ptCount val="36"/>
                <c:pt idx="0">
                  <c:v>Curah Hujan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'Data Final'!$D$20:$AM$20</c:f>
              <c:strCache>
                <c:ptCount val="36"/>
                <c:pt idx="0">
                  <c:v>2019_1</c:v>
                </c:pt>
                <c:pt idx="1">
                  <c:v>2019_2</c:v>
                </c:pt>
                <c:pt idx="2">
                  <c:v>2019_3</c:v>
                </c:pt>
                <c:pt idx="3">
                  <c:v>2019_4</c:v>
                </c:pt>
                <c:pt idx="4">
                  <c:v>2019_5</c:v>
                </c:pt>
                <c:pt idx="5">
                  <c:v>2019_6</c:v>
                </c:pt>
                <c:pt idx="6">
                  <c:v>2020_1</c:v>
                </c:pt>
                <c:pt idx="7">
                  <c:v>2020_2</c:v>
                </c:pt>
                <c:pt idx="8">
                  <c:v>2020_3</c:v>
                </c:pt>
                <c:pt idx="9">
                  <c:v>2020_4</c:v>
                </c:pt>
                <c:pt idx="10">
                  <c:v>2020_5</c:v>
                </c:pt>
                <c:pt idx="11">
                  <c:v>2020_6</c:v>
                </c:pt>
                <c:pt idx="12">
                  <c:v>2021_1</c:v>
                </c:pt>
                <c:pt idx="13">
                  <c:v>2021_2</c:v>
                </c:pt>
                <c:pt idx="14">
                  <c:v>2021_3</c:v>
                </c:pt>
                <c:pt idx="15">
                  <c:v>2021_4</c:v>
                </c:pt>
                <c:pt idx="16">
                  <c:v>2021_5</c:v>
                </c:pt>
                <c:pt idx="17">
                  <c:v>2021_6</c:v>
                </c:pt>
                <c:pt idx="18">
                  <c:v>2022_1</c:v>
                </c:pt>
                <c:pt idx="19">
                  <c:v>2022_2</c:v>
                </c:pt>
                <c:pt idx="20">
                  <c:v>2022_3</c:v>
                </c:pt>
                <c:pt idx="21">
                  <c:v>2022_4</c:v>
                </c:pt>
                <c:pt idx="22">
                  <c:v>2022_5</c:v>
                </c:pt>
                <c:pt idx="23">
                  <c:v>2022_6</c:v>
                </c:pt>
                <c:pt idx="24">
                  <c:v>2023_1</c:v>
                </c:pt>
                <c:pt idx="25">
                  <c:v>2023_2</c:v>
                </c:pt>
                <c:pt idx="26">
                  <c:v>2023_3</c:v>
                </c:pt>
                <c:pt idx="27">
                  <c:v>2023_4</c:v>
                </c:pt>
                <c:pt idx="28">
                  <c:v>2023_5</c:v>
                </c:pt>
                <c:pt idx="29">
                  <c:v>2023_6</c:v>
                </c:pt>
                <c:pt idx="30">
                  <c:v>2024_1</c:v>
                </c:pt>
                <c:pt idx="31">
                  <c:v>2024_2</c:v>
                </c:pt>
                <c:pt idx="32">
                  <c:v>2024_3</c:v>
                </c:pt>
                <c:pt idx="33">
                  <c:v>2024_4</c:v>
                </c:pt>
                <c:pt idx="34">
                  <c:v>2024_5</c:v>
                </c:pt>
                <c:pt idx="35">
                  <c:v>2024_6</c:v>
                </c:pt>
              </c:strCache>
            </c:strRef>
          </c:cat>
          <c:val>
            <c:numRef>
              <c:f>'Data Final'!$D$23:$AM$23</c:f>
              <c:numCache>
                <c:formatCode>General</c:formatCode>
                <c:ptCount val="36"/>
                <c:pt idx="0">
                  <c:v>527.32831910000004</c:v>
                </c:pt>
                <c:pt idx="1">
                  <c:v>234.57159279999999</c:v>
                </c:pt>
                <c:pt idx="2">
                  <c:v>36.39631653</c:v>
                </c:pt>
                <c:pt idx="3">
                  <c:v>6.7133066650000002</c:v>
                </c:pt>
                <c:pt idx="4">
                  <c:v>5.6545090680000003</c:v>
                </c:pt>
                <c:pt idx="5">
                  <c:v>155.1094875</c:v>
                </c:pt>
                <c:pt idx="6">
                  <c:v>485.39802309999999</c:v>
                </c:pt>
                <c:pt idx="7">
                  <c:v>131.117794</c:v>
                </c:pt>
                <c:pt idx="8">
                  <c:v>35.371986990000003</c:v>
                </c:pt>
                <c:pt idx="9">
                  <c:v>7.4817910190000001</c:v>
                </c:pt>
                <c:pt idx="10">
                  <c:v>7.8335114409999997</c:v>
                </c:pt>
                <c:pt idx="11">
                  <c:v>557.12832119999996</c:v>
                </c:pt>
                <c:pt idx="12">
                  <c:v>1022.623562</c:v>
                </c:pt>
                <c:pt idx="13">
                  <c:v>304.11251119999997</c:v>
                </c:pt>
                <c:pt idx="14">
                  <c:v>18.720275879999999</c:v>
                </c:pt>
                <c:pt idx="15">
                  <c:v>6.6442921159999999</c:v>
                </c:pt>
                <c:pt idx="16">
                  <c:v>67.457138060000005</c:v>
                </c:pt>
                <c:pt idx="17">
                  <c:v>1001.3778119999999</c:v>
                </c:pt>
                <c:pt idx="18">
                  <c:v>906.35484169999995</c:v>
                </c:pt>
                <c:pt idx="19">
                  <c:v>135.75874519999999</c:v>
                </c:pt>
                <c:pt idx="20">
                  <c:v>49.603739500000003</c:v>
                </c:pt>
                <c:pt idx="21">
                  <c:v>21.67494774</c:v>
                </c:pt>
                <c:pt idx="22">
                  <c:v>62.64421711</c:v>
                </c:pt>
                <c:pt idx="23">
                  <c:v>1031.4845399999999</c:v>
                </c:pt>
                <c:pt idx="24">
                  <c:v>769.40626050000003</c:v>
                </c:pt>
                <c:pt idx="25">
                  <c:v>88.262922939999996</c:v>
                </c:pt>
                <c:pt idx="26">
                  <c:v>16.662296770000001</c:v>
                </c:pt>
                <c:pt idx="27">
                  <c:v>20.497640130000001</c:v>
                </c:pt>
                <c:pt idx="28">
                  <c:v>0</c:v>
                </c:pt>
                <c:pt idx="29">
                  <c:v>229.88770099999999</c:v>
                </c:pt>
                <c:pt idx="30">
                  <c:v>330.69983980000001</c:v>
                </c:pt>
                <c:pt idx="31">
                  <c:v>394.6601106</c:v>
                </c:pt>
                <c:pt idx="32">
                  <c:v>29.39062255</c:v>
                </c:pt>
                <c:pt idx="33">
                  <c:v>14.35027695</c:v>
                </c:pt>
                <c:pt idx="34">
                  <c:v>24.24287932</c:v>
                </c:pt>
                <c:pt idx="35">
                  <c:v>703.82230000000004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7FE-42E8-8CE0-32FD548251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52405727"/>
        <c:axId val="1552399007"/>
      </c:lineChart>
      <c:catAx>
        <c:axId val="1552405727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D"/>
                  <a:t>Periode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52399007"/>
        <c:crosses val="autoZero"/>
        <c:auto val="1"/>
        <c:lblAlgn val="ctr"/>
        <c:lblOffset val="100"/>
        <c:noMultiLvlLbl val="0"/>
      </c:catAx>
      <c:valAx>
        <c:axId val="15523990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D"/>
                  <a:t>Curah Hujan (mm)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52405727"/>
        <c:crosses val="autoZero"/>
        <c:crossBetween val="between"/>
      </c:valAx>
      <c:valAx>
        <c:axId val="842815263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D"/>
                  <a:t>Luas Tampungan</a:t>
                </a:r>
                <a:r>
                  <a:rPr lang="en-ID" baseline="0"/>
                  <a:t> (m2)</a:t>
                </a:r>
                <a:endParaRPr lang="en-ID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42819103"/>
        <c:crosses val="max"/>
        <c:crossBetween val="between"/>
      </c:valAx>
      <c:catAx>
        <c:axId val="84281910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42815263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ID"/>
              <a:t>Perubahan Luas Tampungan Terhadap Curah Hujan </a:t>
            </a:r>
            <a:br>
              <a:rPr lang="en-ID"/>
            </a:br>
            <a:r>
              <a:rPr lang="en-ID" sz="1400" b="0" i="0" u="none" strike="noStrike" baseline="0">
                <a:effectLst/>
              </a:rPr>
              <a:t>ID 40 – Embung Oekak </a:t>
            </a:r>
            <a:endParaRPr lang="en-ID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'Data Final'!$D$1:$AM$1</c:f>
              <c:strCache>
                <c:ptCount val="36"/>
                <c:pt idx="0">
                  <c:v>Luas Genangan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'Data Final'!$D$20:$AM$20</c:f>
              <c:strCache>
                <c:ptCount val="36"/>
                <c:pt idx="0">
                  <c:v>2019_1</c:v>
                </c:pt>
                <c:pt idx="1">
                  <c:v>2019_2</c:v>
                </c:pt>
                <c:pt idx="2">
                  <c:v>2019_3</c:v>
                </c:pt>
                <c:pt idx="3">
                  <c:v>2019_4</c:v>
                </c:pt>
                <c:pt idx="4">
                  <c:v>2019_5</c:v>
                </c:pt>
                <c:pt idx="5">
                  <c:v>2019_6</c:v>
                </c:pt>
                <c:pt idx="6">
                  <c:v>2020_1</c:v>
                </c:pt>
                <c:pt idx="7">
                  <c:v>2020_2</c:v>
                </c:pt>
                <c:pt idx="8">
                  <c:v>2020_3</c:v>
                </c:pt>
                <c:pt idx="9">
                  <c:v>2020_4</c:v>
                </c:pt>
                <c:pt idx="10">
                  <c:v>2020_5</c:v>
                </c:pt>
                <c:pt idx="11">
                  <c:v>2020_6</c:v>
                </c:pt>
                <c:pt idx="12">
                  <c:v>2021_1</c:v>
                </c:pt>
                <c:pt idx="13">
                  <c:v>2021_2</c:v>
                </c:pt>
                <c:pt idx="14">
                  <c:v>2021_3</c:v>
                </c:pt>
                <c:pt idx="15">
                  <c:v>2021_4</c:v>
                </c:pt>
                <c:pt idx="16">
                  <c:v>2021_5</c:v>
                </c:pt>
                <c:pt idx="17">
                  <c:v>2021_6</c:v>
                </c:pt>
                <c:pt idx="18">
                  <c:v>2022_1</c:v>
                </c:pt>
                <c:pt idx="19">
                  <c:v>2022_2</c:v>
                </c:pt>
                <c:pt idx="20">
                  <c:v>2022_3</c:v>
                </c:pt>
                <c:pt idx="21">
                  <c:v>2022_4</c:v>
                </c:pt>
                <c:pt idx="22">
                  <c:v>2022_5</c:v>
                </c:pt>
                <c:pt idx="23">
                  <c:v>2022_6</c:v>
                </c:pt>
                <c:pt idx="24">
                  <c:v>2023_1</c:v>
                </c:pt>
                <c:pt idx="25">
                  <c:v>2023_2</c:v>
                </c:pt>
                <c:pt idx="26">
                  <c:v>2023_3</c:v>
                </c:pt>
                <c:pt idx="27">
                  <c:v>2023_4</c:v>
                </c:pt>
                <c:pt idx="28">
                  <c:v>2023_5</c:v>
                </c:pt>
                <c:pt idx="29">
                  <c:v>2023_6</c:v>
                </c:pt>
                <c:pt idx="30">
                  <c:v>2024_1</c:v>
                </c:pt>
                <c:pt idx="31">
                  <c:v>2024_2</c:v>
                </c:pt>
                <c:pt idx="32">
                  <c:v>2024_3</c:v>
                </c:pt>
                <c:pt idx="33">
                  <c:v>2024_4</c:v>
                </c:pt>
                <c:pt idx="34">
                  <c:v>2024_5</c:v>
                </c:pt>
                <c:pt idx="35">
                  <c:v>2024_6</c:v>
                </c:pt>
              </c:strCache>
            </c:strRef>
          </c:cat>
          <c:val>
            <c:numRef>
              <c:f>'Data Final'!$D$6:$AM$6</c:f>
              <c:numCache>
                <c:formatCode>0.0</c:formatCode>
                <c:ptCount val="36"/>
                <c:pt idx="0">
                  <c:v>5352.9441720000004</c:v>
                </c:pt>
                <c:pt idx="1">
                  <c:v>6576.9872850000002</c:v>
                </c:pt>
                <c:pt idx="2">
                  <c:v>6143.0635430000002</c:v>
                </c:pt>
                <c:pt idx="3">
                  <c:v>2924.9655010000001</c:v>
                </c:pt>
                <c:pt idx="4">
                  <c:v>2340.4350920000002</c:v>
                </c:pt>
                <c:pt idx="5">
                  <c:v>1365.253191</c:v>
                </c:pt>
                <c:pt idx="6">
                  <c:v>3803.2070979999999</c:v>
                </c:pt>
                <c:pt idx="7">
                  <c:v>5432.6549409999998</c:v>
                </c:pt>
                <c:pt idx="8">
                  <c:v>4572.220311</c:v>
                </c:pt>
                <c:pt idx="9">
                  <c:v>1072.6991949999999</c:v>
                </c:pt>
                <c:pt idx="10">
                  <c:v>0</c:v>
                </c:pt>
                <c:pt idx="11">
                  <c:v>0</c:v>
                </c:pt>
                <c:pt idx="12">
                  <c:v>11813.741</c:v>
                </c:pt>
                <c:pt idx="13">
                  <c:v>11894.26274</c:v>
                </c:pt>
                <c:pt idx="14">
                  <c:v>9643.7138169999998</c:v>
                </c:pt>
                <c:pt idx="15">
                  <c:v>5237.6183970000002</c:v>
                </c:pt>
                <c:pt idx="16">
                  <c:v>4279.6656569999996</c:v>
                </c:pt>
                <c:pt idx="17">
                  <c:v>5449.8828910000002</c:v>
                </c:pt>
                <c:pt idx="18">
                  <c:v>15402.858039999999</c:v>
                </c:pt>
                <c:pt idx="19">
                  <c:v>11994.12839</c:v>
                </c:pt>
                <c:pt idx="20">
                  <c:v>8520.9584990000003</c:v>
                </c:pt>
                <c:pt idx="21">
                  <c:v>1939.2312770000001</c:v>
                </c:pt>
                <c:pt idx="22">
                  <c:v>5725.208611</c:v>
                </c:pt>
                <c:pt idx="23">
                  <c:v>5573.2871459999997</c:v>
                </c:pt>
                <c:pt idx="24">
                  <c:v>16245.31199</c:v>
                </c:pt>
                <c:pt idx="25">
                  <c:v>11958.49015</c:v>
                </c:pt>
                <c:pt idx="26">
                  <c:v>11704.11045</c:v>
                </c:pt>
                <c:pt idx="27">
                  <c:v>8926.2467340000003</c:v>
                </c:pt>
                <c:pt idx="28">
                  <c:v>7935.8485989999999</c:v>
                </c:pt>
                <c:pt idx="29">
                  <c:v>5644.9200060000003</c:v>
                </c:pt>
                <c:pt idx="30">
                  <c:v>97.518137210000006</c:v>
                </c:pt>
                <c:pt idx="31">
                  <c:v>13785.442279999999</c:v>
                </c:pt>
                <c:pt idx="32">
                  <c:v>10988.51683</c:v>
                </c:pt>
                <c:pt idx="33">
                  <c:v>7855.3286170000001</c:v>
                </c:pt>
                <c:pt idx="34">
                  <c:v>6034.9922079999997</c:v>
                </c:pt>
                <c:pt idx="35">
                  <c:v>4890.660339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25-4E9D-9D59-71F8624B57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842819103"/>
        <c:axId val="842815263"/>
      </c:barChart>
      <c:lineChart>
        <c:grouping val="standard"/>
        <c:varyColors val="0"/>
        <c:ser>
          <c:idx val="1"/>
          <c:order val="1"/>
          <c:tx>
            <c:strRef>
              <c:f>'Data Final'!$D$19:$AM$19</c:f>
              <c:strCache>
                <c:ptCount val="36"/>
                <c:pt idx="0">
                  <c:v>Curah Hujan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'Data Final'!$D$20:$AM$20</c:f>
              <c:strCache>
                <c:ptCount val="36"/>
                <c:pt idx="0">
                  <c:v>2019_1</c:v>
                </c:pt>
                <c:pt idx="1">
                  <c:v>2019_2</c:v>
                </c:pt>
                <c:pt idx="2">
                  <c:v>2019_3</c:v>
                </c:pt>
                <c:pt idx="3">
                  <c:v>2019_4</c:v>
                </c:pt>
                <c:pt idx="4">
                  <c:v>2019_5</c:v>
                </c:pt>
                <c:pt idx="5">
                  <c:v>2019_6</c:v>
                </c:pt>
                <c:pt idx="6">
                  <c:v>2020_1</c:v>
                </c:pt>
                <c:pt idx="7">
                  <c:v>2020_2</c:v>
                </c:pt>
                <c:pt idx="8">
                  <c:v>2020_3</c:v>
                </c:pt>
                <c:pt idx="9">
                  <c:v>2020_4</c:v>
                </c:pt>
                <c:pt idx="10">
                  <c:v>2020_5</c:v>
                </c:pt>
                <c:pt idx="11">
                  <c:v>2020_6</c:v>
                </c:pt>
                <c:pt idx="12">
                  <c:v>2021_1</c:v>
                </c:pt>
                <c:pt idx="13">
                  <c:v>2021_2</c:v>
                </c:pt>
                <c:pt idx="14">
                  <c:v>2021_3</c:v>
                </c:pt>
                <c:pt idx="15">
                  <c:v>2021_4</c:v>
                </c:pt>
                <c:pt idx="16">
                  <c:v>2021_5</c:v>
                </c:pt>
                <c:pt idx="17">
                  <c:v>2021_6</c:v>
                </c:pt>
                <c:pt idx="18">
                  <c:v>2022_1</c:v>
                </c:pt>
                <c:pt idx="19">
                  <c:v>2022_2</c:v>
                </c:pt>
                <c:pt idx="20">
                  <c:v>2022_3</c:v>
                </c:pt>
                <c:pt idx="21">
                  <c:v>2022_4</c:v>
                </c:pt>
                <c:pt idx="22">
                  <c:v>2022_5</c:v>
                </c:pt>
                <c:pt idx="23">
                  <c:v>2022_6</c:v>
                </c:pt>
                <c:pt idx="24">
                  <c:v>2023_1</c:v>
                </c:pt>
                <c:pt idx="25">
                  <c:v>2023_2</c:v>
                </c:pt>
                <c:pt idx="26">
                  <c:v>2023_3</c:v>
                </c:pt>
                <c:pt idx="27">
                  <c:v>2023_4</c:v>
                </c:pt>
                <c:pt idx="28">
                  <c:v>2023_5</c:v>
                </c:pt>
                <c:pt idx="29">
                  <c:v>2023_6</c:v>
                </c:pt>
                <c:pt idx="30">
                  <c:v>2024_1</c:v>
                </c:pt>
                <c:pt idx="31">
                  <c:v>2024_2</c:v>
                </c:pt>
                <c:pt idx="32">
                  <c:v>2024_3</c:v>
                </c:pt>
                <c:pt idx="33">
                  <c:v>2024_4</c:v>
                </c:pt>
                <c:pt idx="34">
                  <c:v>2024_5</c:v>
                </c:pt>
                <c:pt idx="35">
                  <c:v>2024_6</c:v>
                </c:pt>
              </c:strCache>
            </c:strRef>
          </c:cat>
          <c:val>
            <c:numRef>
              <c:f>'Data Final'!$D$24:$AM$24</c:f>
              <c:numCache>
                <c:formatCode>General</c:formatCode>
                <c:ptCount val="36"/>
                <c:pt idx="0">
                  <c:v>527.32831910000004</c:v>
                </c:pt>
                <c:pt idx="1">
                  <c:v>234.57159279999999</c:v>
                </c:pt>
                <c:pt idx="2">
                  <c:v>36.39631653</c:v>
                </c:pt>
                <c:pt idx="3">
                  <c:v>6.7133066650000002</c:v>
                </c:pt>
                <c:pt idx="4">
                  <c:v>5.6545090680000003</c:v>
                </c:pt>
                <c:pt idx="5">
                  <c:v>155.1094875</c:v>
                </c:pt>
                <c:pt idx="6">
                  <c:v>485.39802309999999</c:v>
                </c:pt>
                <c:pt idx="7">
                  <c:v>131.117794</c:v>
                </c:pt>
                <c:pt idx="8">
                  <c:v>35.371986990000003</c:v>
                </c:pt>
                <c:pt idx="9">
                  <c:v>7.4817910190000001</c:v>
                </c:pt>
                <c:pt idx="10">
                  <c:v>7.8335114409999997</c:v>
                </c:pt>
                <c:pt idx="11">
                  <c:v>557.12832119999996</c:v>
                </c:pt>
                <c:pt idx="12">
                  <c:v>1022.623562</c:v>
                </c:pt>
                <c:pt idx="13">
                  <c:v>304.11251119999997</c:v>
                </c:pt>
                <c:pt idx="14">
                  <c:v>18.720275879999999</c:v>
                </c:pt>
                <c:pt idx="15">
                  <c:v>6.6442921159999999</c:v>
                </c:pt>
                <c:pt idx="16">
                  <c:v>67.457138060000005</c:v>
                </c:pt>
                <c:pt idx="17">
                  <c:v>1001.3778119999999</c:v>
                </c:pt>
                <c:pt idx="18">
                  <c:v>906.35484169999995</c:v>
                </c:pt>
                <c:pt idx="19">
                  <c:v>135.75874519999999</c:v>
                </c:pt>
                <c:pt idx="20">
                  <c:v>49.603739500000003</c:v>
                </c:pt>
                <c:pt idx="21">
                  <c:v>21.67494774</c:v>
                </c:pt>
                <c:pt idx="22">
                  <c:v>62.64421711</c:v>
                </c:pt>
                <c:pt idx="23">
                  <c:v>1031.4845399999999</c:v>
                </c:pt>
                <c:pt idx="24">
                  <c:v>769.40626050000003</c:v>
                </c:pt>
                <c:pt idx="25">
                  <c:v>88.262922939999996</c:v>
                </c:pt>
                <c:pt idx="26">
                  <c:v>16.662296770000001</c:v>
                </c:pt>
                <c:pt idx="27">
                  <c:v>20.497640130000001</c:v>
                </c:pt>
                <c:pt idx="28">
                  <c:v>0</c:v>
                </c:pt>
                <c:pt idx="29">
                  <c:v>229.88770099999999</c:v>
                </c:pt>
                <c:pt idx="30">
                  <c:v>330.69983980000001</c:v>
                </c:pt>
                <c:pt idx="31">
                  <c:v>394.6601106</c:v>
                </c:pt>
                <c:pt idx="32">
                  <c:v>29.39062255</c:v>
                </c:pt>
                <c:pt idx="33">
                  <c:v>14.35027695</c:v>
                </c:pt>
                <c:pt idx="34">
                  <c:v>24.24287932</c:v>
                </c:pt>
                <c:pt idx="35">
                  <c:v>703.82230000000004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425-4E9D-9D59-71F8624B57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52405727"/>
        <c:axId val="1552399007"/>
      </c:lineChart>
      <c:catAx>
        <c:axId val="1552405727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D"/>
                  <a:t>Periode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52399007"/>
        <c:crosses val="autoZero"/>
        <c:auto val="1"/>
        <c:lblAlgn val="ctr"/>
        <c:lblOffset val="100"/>
        <c:noMultiLvlLbl val="0"/>
      </c:catAx>
      <c:valAx>
        <c:axId val="15523990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D"/>
                  <a:t>Curah Hujan (mm)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52405727"/>
        <c:crosses val="autoZero"/>
        <c:crossBetween val="between"/>
      </c:valAx>
      <c:valAx>
        <c:axId val="842815263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D"/>
                  <a:t>Luas Tampungan</a:t>
                </a:r>
                <a:r>
                  <a:rPr lang="en-ID" baseline="0"/>
                  <a:t> (m2)</a:t>
                </a:r>
                <a:endParaRPr lang="en-ID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42819103"/>
        <c:crosses val="max"/>
        <c:crossBetween val="between"/>
      </c:valAx>
      <c:catAx>
        <c:axId val="84281910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42815263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ID"/>
              <a:t>Perubahan Luas Tampungan Terhadap Curah Hujan </a:t>
            </a:r>
            <a:br>
              <a:rPr lang="en-ID"/>
            </a:br>
            <a:r>
              <a:rPr lang="en-ID" sz="1400" b="0" i="0" u="none" strike="noStrike" baseline="0">
                <a:effectLst/>
              </a:rPr>
              <a:t>ID 306 – Embung Oenoh </a:t>
            </a:r>
            <a:endParaRPr lang="en-ID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'Data Final'!$D$1:$AM$1</c:f>
              <c:strCache>
                <c:ptCount val="36"/>
                <c:pt idx="0">
                  <c:v>Luas Genangan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'Data Final'!$D$20:$AM$20</c:f>
              <c:strCache>
                <c:ptCount val="36"/>
                <c:pt idx="0">
                  <c:v>2019_1</c:v>
                </c:pt>
                <c:pt idx="1">
                  <c:v>2019_2</c:v>
                </c:pt>
                <c:pt idx="2">
                  <c:v>2019_3</c:v>
                </c:pt>
                <c:pt idx="3">
                  <c:v>2019_4</c:v>
                </c:pt>
                <c:pt idx="4">
                  <c:v>2019_5</c:v>
                </c:pt>
                <c:pt idx="5">
                  <c:v>2019_6</c:v>
                </c:pt>
                <c:pt idx="6">
                  <c:v>2020_1</c:v>
                </c:pt>
                <c:pt idx="7">
                  <c:v>2020_2</c:v>
                </c:pt>
                <c:pt idx="8">
                  <c:v>2020_3</c:v>
                </c:pt>
                <c:pt idx="9">
                  <c:v>2020_4</c:v>
                </c:pt>
                <c:pt idx="10">
                  <c:v>2020_5</c:v>
                </c:pt>
                <c:pt idx="11">
                  <c:v>2020_6</c:v>
                </c:pt>
                <c:pt idx="12">
                  <c:v>2021_1</c:v>
                </c:pt>
                <c:pt idx="13">
                  <c:v>2021_2</c:v>
                </c:pt>
                <c:pt idx="14">
                  <c:v>2021_3</c:v>
                </c:pt>
                <c:pt idx="15">
                  <c:v>2021_4</c:v>
                </c:pt>
                <c:pt idx="16">
                  <c:v>2021_5</c:v>
                </c:pt>
                <c:pt idx="17">
                  <c:v>2021_6</c:v>
                </c:pt>
                <c:pt idx="18">
                  <c:v>2022_1</c:v>
                </c:pt>
                <c:pt idx="19">
                  <c:v>2022_2</c:v>
                </c:pt>
                <c:pt idx="20">
                  <c:v>2022_3</c:v>
                </c:pt>
                <c:pt idx="21">
                  <c:v>2022_4</c:v>
                </c:pt>
                <c:pt idx="22">
                  <c:v>2022_5</c:v>
                </c:pt>
                <c:pt idx="23">
                  <c:v>2022_6</c:v>
                </c:pt>
                <c:pt idx="24">
                  <c:v>2023_1</c:v>
                </c:pt>
                <c:pt idx="25">
                  <c:v>2023_2</c:v>
                </c:pt>
                <c:pt idx="26">
                  <c:v>2023_3</c:v>
                </c:pt>
                <c:pt idx="27">
                  <c:v>2023_4</c:v>
                </c:pt>
                <c:pt idx="28">
                  <c:v>2023_5</c:v>
                </c:pt>
                <c:pt idx="29">
                  <c:v>2023_6</c:v>
                </c:pt>
                <c:pt idx="30">
                  <c:v>2024_1</c:v>
                </c:pt>
                <c:pt idx="31">
                  <c:v>2024_2</c:v>
                </c:pt>
                <c:pt idx="32">
                  <c:v>2024_3</c:v>
                </c:pt>
                <c:pt idx="33">
                  <c:v>2024_4</c:v>
                </c:pt>
                <c:pt idx="34">
                  <c:v>2024_5</c:v>
                </c:pt>
                <c:pt idx="35">
                  <c:v>2024_6</c:v>
                </c:pt>
              </c:strCache>
            </c:strRef>
          </c:cat>
          <c:val>
            <c:numRef>
              <c:f>'Data Final'!$D$7:$AM$7</c:f>
              <c:numCache>
                <c:formatCode>0.0</c:formatCode>
                <c:ptCount val="36"/>
                <c:pt idx="0">
                  <c:v>3675.9378900000002</c:v>
                </c:pt>
                <c:pt idx="1">
                  <c:v>4948.8478930000001</c:v>
                </c:pt>
                <c:pt idx="2">
                  <c:v>5371.2782500000003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5195.5976220000002</c:v>
                </c:pt>
                <c:pt idx="7">
                  <c:v>3690.3681769999998</c:v>
                </c:pt>
                <c:pt idx="8">
                  <c:v>3820.87</c:v>
                </c:pt>
                <c:pt idx="9">
                  <c:v>0</c:v>
                </c:pt>
                <c:pt idx="10">
                  <c:v>0</c:v>
                </c:pt>
                <c:pt idx="11">
                  <c:v>262.65891920000001</c:v>
                </c:pt>
                <c:pt idx="12">
                  <c:v>5941.89887</c:v>
                </c:pt>
                <c:pt idx="13">
                  <c:v>6871.2950039999996</c:v>
                </c:pt>
                <c:pt idx="14">
                  <c:v>5676.8806269999995</c:v>
                </c:pt>
                <c:pt idx="15">
                  <c:v>2610.4421600000001</c:v>
                </c:pt>
                <c:pt idx="16">
                  <c:v>2903.0021740000002</c:v>
                </c:pt>
                <c:pt idx="17">
                  <c:v>6852.5177880000001</c:v>
                </c:pt>
                <c:pt idx="18">
                  <c:v>6259.6958260000001</c:v>
                </c:pt>
                <c:pt idx="19">
                  <c:v>5377.7237800000003</c:v>
                </c:pt>
                <c:pt idx="20">
                  <c:v>4943.6989149999999</c:v>
                </c:pt>
                <c:pt idx="21">
                  <c:v>4987.6439099999998</c:v>
                </c:pt>
                <c:pt idx="22">
                  <c:v>5660.9700300000004</c:v>
                </c:pt>
                <c:pt idx="23">
                  <c:v>4512.9585790000001</c:v>
                </c:pt>
                <c:pt idx="24">
                  <c:v>8208.9734790000002</c:v>
                </c:pt>
                <c:pt idx="25">
                  <c:v>4638.224886</c:v>
                </c:pt>
                <c:pt idx="26">
                  <c:v>6066.0422689999996</c:v>
                </c:pt>
                <c:pt idx="27">
                  <c:v>2220.3617909999998</c:v>
                </c:pt>
                <c:pt idx="28">
                  <c:v>2610.4413730000001</c:v>
                </c:pt>
                <c:pt idx="29">
                  <c:v>3098.0413870000002</c:v>
                </c:pt>
                <c:pt idx="30">
                  <c:v>97.520042529999998</c:v>
                </c:pt>
                <c:pt idx="31">
                  <c:v>5533.1954969999997</c:v>
                </c:pt>
                <c:pt idx="32">
                  <c:v>4317.9185070000003</c:v>
                </c:pt>
                <c:pt idx="33">
                  <c:v>0</c:v>
                </c:pt>
                <c:pt idx="34">
                  <c:v>2122.8412039999998</c:v>
                </c:pt>
                <c:pt idx="35">
                  <c:v>1051.1541239999999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A2-4F05-8C27-8F8857EA4D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842819103"/>
        <c:axId val="842815263"/>
      </c:barChart>
      <c:lineChart>
        <c:grouping val="standard"/>
        <c:varyColors val="0"/>
        <c:ser>
          <c:idx val="1"/>
          <c:order val="1"/>
          <c:tx>
            <c:strRef>
              <c:f>'Data Final'!$D$19:$AM$19</c:f>
              <c:strCache>
                <c:ptCount val="36"/>
                <c:pt idx="0">
                  <c:v>Curah Hujan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'Data Final'!$D$20:$AM$20</c:f>
              <c:strCache>
                <c:ptCount val="36"/>
                <c:pt idx="0">
                  <c:v>2019_1</c:v>
                </c:pt>
                <c:pt idx="1">
                  <c:v>2019_2</c:v>
                </c:pt>
                <c:pt idx="2">
                  <c:v>2019_3</c:v>
                </c:pt>
                <c:pt idx="3">
                  <c:v>2019_4</c:v>
                </c:pt>
                <c:pt idx="4">
                  <c:v>2019_5</c:v>
                </c:pt>
                <c:pt idx="5">
                  <c:v>2019_6</c:v>
                </c:pt>
                <c:pt idx="6">
                  <c:v>2020_1</c:v>
                </c:pt>
                <c:pt idx="7">
                  <c:v>2020_2</c:v>
                </c:pt>
                <c:pt idx="8">
                  <c:v>2020_3</c:v>
                </c:pt>
                <c:pt idx="9">
                  <c:v>2020_4</c:v>
                </c:pt>
                <c:pt idx="10">
                  <c:v>2020_5</c:v>
                </c:pt>
                <c:pt idx="11">
                  <c:v>2020_6</c:v>
                </c:pt>
                <c:pt idx="12">
                  <c:v>2021_1</c:v>
                </c:pt>
                <c:pt idx="13">
                  <c:v>2021_2</c:v>
                </c:pt>
                <c:pt idx="14">
                  <c:v>2021_3</c:v>
                </c:pt>
                <c:pt idx="15">
                  <c:v>2021_4</c:v>
                </c:pt>
                <c:pt idx="16">
                  <c:v>2021_5</c:v>
                </c:pt>
                <c:pt idx="17">
                  <c:v>2021_6</c:v>
                </c:pt>
                <c:pt idx="18">
                  <c:v>2022_1</c:v>
                </c:pt>
                <c:pt idx="19">
                  <c:v>2022_2</c:v>
                </c:pt>
                <c:pt idx="20">
                  <c:v>2022_3</c:v>
                </c:pt>
                <c:pt idx="21">
                  <c:v>2022_4</c:v>
                </c:pt>
                <c:pt idx="22">
                  <c:v>2022_5</c:v>
                </c:pt>
                <c:pt idx="23">
                  <c:v>2022_6</c:v>
                </c:pt>
                <c:pt idx="24">
                  <c:v>2023_1</c:v>
                </c:pt>
                <c:pt idx="25">
                  <c:v>2023_2</c:v>
                </c:pt>
                <c:pt idx="26">
                  <c:v>2023_3</c:v>
                </c:pt>
                <c:pt idx="27">
                  <c:v>2023_4</c:v>
                </c:pt>
                <c:pt idx="28">
                  <c:v>2023_5</c:v>
                </c:pt>
                <c:pt idx="29">
                  <c:v>2023_6</c:v>
                </c:pt>
                <c:pt idx="30">
                  <c:v>2024_1</c:v>
                </c:pt>
                <c:pt idx="31">
                  <c:v>2024_2</c:v>
                </c:pt>
                <c:pt idx="32">
                  <c:v>2024_3</c:v>
                </c:pt>
                <c:pt idx="33">
                  <c:v>2024_4</c:v>
                </c:pt>
                <c:pt idx="34">
                  <c:v>2024_5</c:v>
                </c:pt>
                <c:pt idx="35">
                  <c:v>2024_6</c:v>
                </c:pt>
              </c:strCache>
            </c:strRef>
          </c:cat>
          <c:val>
            <c:numRef>
              <c:f>'Data Final'!$D$25:$AM$25</c:f>
              <c:numCache>
                <c:formatCode>General</c:formatCode>
                <c:ptCount val="36"/>
                <c:pt idx="0">
                  <c:v>528.9085321</c:v>
                </c:pt>
                <c:pt idx="1">
                  <c:v>243.95996220000001</c:v>
                </c:pt>
                <c:pt idx="2">
                  <c:v>39.993168179999998</c:v>
                </c:pt>
                <c:pt idx="3">
                  <c:v>6.865059853</c:v>
                </c:pt>
                <c:pt idx="4">
                  <c:v>5.2151389119999996</c:v>
                </c:pt>
                <c:pt idx="5">
                  <c:v>161.0340128</c:v>
                </c:pt>
                <c:pt idx="6">
                  <c:v>462.67323779999998</c:v>
                </c:pt>
                <c:pt idx="7">
                  <c:v>133.8877311</c:v>
                </c:pt>
                <c:pt idx="8">
                  <c:v>43.482258899999998</c:v>
                </c:pt>
                <c:pt idx="9">
                  <c:v>7.6299347879999999</c:v>
                </c:pt>
                <c:pt idx="10">
                  <c:v>10.20561723</c:v>
                </c:pt>
                <c:pt idx="11">
                  <c:v>539.09184219999997</c:v>
                </c:pt>
                <c:pt idx="12">
                  <c:v>979.13589879999995</c:v>
                </c:pt>
                <c:pt idx="13">
                  <c:v>318.87029890000002</c:v>
                </c:pt>
                <c:pt idx="14">
                  <c:v>24.060920240000002</c:v>
                </c:pt>
                <c:pt idx="15">
                  <c:v>6.9014165399999996</c:v>
                </c:pt>
                <c:pt idx="16">
                  <c:v>68.839891910000006</c:v>
                </c:pt>
                <c:pt idx="17">
                  <c:v>968.14942459999997</c:v>
                </c:pt>
                <c:pt idx="18">
                  <c:v>873.67327309999996</c:v>
                </c:pt>
                <c:pt idx="19">
                  <c:v>139.9775898</c:v>
                </c:pt>
                <c:pt idx="20">
                  <c:v>56.260070800000001</c:v>
                </c:pt>
                <c:pt idx="21">
                  <c:v>21.648753639999999</c:v>
                </c:pt>
                <c:pt idx="22">
                  <c:v>69.686611830000004</c:v>
                </c:pt>
                <c:pt idx="23">
                  <c:v>1004.910737</c:v>
                </c:pt>
                <c:pt idx="24">
                  <c:v>744.82110260000002</c:v>
                </c:pt>
                <c:pt idx="25">
                  <c:v>90.709185660000003</c:v>
                </c:pt>
                <c:pt idx="26">
                  <c:v>17.516633989999999</c:v>
                </c:pt>
                <c:pt idx="27">
                  <c:v>20.730089190000001</c:v>
                </c:pt>
                <c:pt idx="28">
                  <c:v>0</c:v>
                </c:pt>
                <c:pt idx="29">
                  <c:v>221.9407415</c:v>
                </c:pt>
                <c:pt idx="30">
                  <c:v>313.16087199999998</c:v>
                </c:pt>
                <c:pt idx="31">
                  <c:v>419.16526349999998</c:v>
                </c:pt>
                <c:pt idx="32">
                  <c:v>32.247437480000002</c:v>
                </c:pt>
                <c:pt idx="33">
                  <c:v>14.92077327</c:v>
                </c:pt>
                <c:pt idx="34">
                  <c:v>43.754962120000002</c:v>
                </c:pt>
                <c:pt idx="35">
                  <c:v>695.93311210000002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BA2-4F05-8C27-8F8857EA4D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52405727"/>
        <c:axId val="1552399007"/>
      </c:lineChart>
      <c:catAx>
        <c:axId val="1552405727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D"/>
                  <a:t>Periode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52399007"/>
        <c:crosses val="autoZero"/>
        <c:auto val="1"/>
        <c:lblAlgn val="ctr"/>
        <c:lblOffset val="100"/>
        <c:noMultiLvlLbl val="0"/>
      </c:catAx>
      <c:valAx>
        <c:axId val="15523990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D"/>
                  <a:t>Curah Hujan (mm)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52405727"/>
        <c:crosses val="autoZero"/>
        <c:crossBetween val="between"/>
      </c:valAx>
      <c:valAx>
        <c:axId val="842815263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D"/>
                  <a:t>Luas Tampungan</a:t>
                </a:r>
                <a:r>
                  <a:rPr lang="en-ID" baseline="0"/>
                  <a:t> (m2)</a:t>
                </a:r>
                <a:endParaRPr lang="en-ID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42819103"/>
        <c:crosses val="max"/>
        <c:crossBetween val="between"/>
      </c:valAx>
      <c:catAx>
        <c:axId val="84281910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42815263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ID"/>
              <a:t>Normal Probability Plot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38100">
              <a:noFill/>
            </a:ln>
          </c:spPr>
          <c:xVal>
            <c:numRef>
              <c:f>'Grafik-Grafik'!$Z$4:$Z$20</c:f>
              <c:numCache>
                <c:formatCode>General</c:formatCode>
                <c:ptCount val="17"/>
                <c:pt idx="0">
                  <c:v>2.9411764705882355</c:v>
                </c:pt>
                <c:pt idx="1">
                  <c:v>8.8235294117647065</c:v>
                </c:pt>
                <c:pt idx="2">
                  <c:v>14.705882352941178</c:v>
                </c:pt>
                <c:pt idx="3">
                  <c:v>20.588235294117649</c:v>
                </c:pt>
                <c:pt idx="4">
                  <c:v>26.47058823529412</c:v>
                </c:pt>
                <c:pt idx="5">
                  <c:v>32.352941176470594</c:v>
                </c:pt>
                <c:pt idx="6">
                  <c:v>38.235294117647058</c:v>
                </c:pt>
                <c:pt idx="7">
                  <c:v>44.117647058823536</c:v>
                </c:pt>
                <c:pt idx="8">
                  <c:v>50</c:v>
                </c:pt>
                <c:pt idx="9">
                  <c:v>55.882352941176478</c:v>
                </c:pt>
                <c:pt idx="10">
                  <c:v>61.764705882352942</c:v>
                </c:pt>
                <c:pt idx="11">
                  <c:v>67.64705882352942</c:v>
                </c:pt>
                <c:pt idx="12">
                  <c:v>73.529411764705884</c:v>
                </c:pt>
                <c:pt idx="13">
                  <c:v>79.411764705882348</c:v>
                </c:pt>
                <c:pt idx="14">
                  <c:v>85.294117647058826</c:v>
                </c:pt>
                <c:pt idx="15">
                  <c:v>91.176470588235304</c:v>
                </c:pt>
                <c:pt idx="16">
                  <c:v>97.058823529411768</c:v>
                </c:pt>
              </c:numCache>
            </c:numRef>
          </c:xVal>
          <c:yVal>
            <c:numRef>
              <c:f>'Grafik-Grafik'!$AA$4:$AA$20</c:f>
              <c:numCache>
                <c:formatCode>General</c:formatCode>
                <c:ptCount val="17"/>
                <c:pt idx="0">
                  <c:v>97.52</c:v>
                </c:pt>
                <c:pt idx="1">
                  <c:v>3684.92</c:v>
                </c:pt>
                <c:pt idx="2">
                  <c:v>4572.22</c:v>
                </c:pt>
                <c:pt idx="3">
                  <c:v>4638.22</c:v>
                </c:pt>
                <c:pt idx="4">
                  <c:v>5377.72</c:v>
                </c:pt>
                <c:pt idx="5">
                  <c:v>7216.94</c:v>
                </c:pt>
                <c:pt idx="6">
                  <c:v>9584.2999999999993</c:v>
                </c:pt>
                <c:pt idx="7">
                  <c:v>10146.4</c:v>
                </c:pt>
                <c:pt idx="8">
                  <c:v>11950.69</c:v>
                </c:pt>
                <c:pt idx="9">
                  <c:v>11958.49</c:v>
                </c:pt>
                <c:pt idx="10">
                  <c:v>11994.13</c:v>
                </c:pt>
                <c:pt idx="11">
                  <c:v>14964.78</c:v>
                </c:pt>
                <c:pt idx="12">
                  <c:v>18503.59</c:v>
                </c:pt>
                <c:pt idx="13">
                  <c:v>19601.63</c:v>
                </c:pt>
                <c:pt idx="14">
                  <c:v>20114.73</c:v>
                </c:pt>
                <c:pt idx="15">
                  <c:v>28378.48</c:v>
                </c:pt>
                <c:pt idx="16">
                  <c:v>35184.29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7A6-4F49-8D7A-B0FE7A829A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57210255"/>
        <c:axId val="1657209775"/>
      </c:scatterChart>
      <c:valAx>
        <c:axId val="165721025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ID"/>
                  <a:t>Sample Percentile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657209775"/>
        <c:crosses val="autoZero"/>
        <c:crossBetween val="midCat"/>
      </c:valAx>
      <c:valAx>
        <c:axId val="1657209775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ID"/>
                  <a:t>Y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657210255"/>
        <c:crosses val="autoZero"/>
        <c:crossBetween val="midCat"/>
      </c:valAx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ID"/>
              <a:t>Curah</a:t>
            </a:r>
            <a:r>
              <a:rPr lang="en-ID" baseline="0"/>
              <a:t> Hujan dan Hari Hujan Rata-Rata 2 Bulanan Kecamatan Rote Barat Daya</a:t>
            </a:r>
            <a:br>
              <a:rPr lang="en-ID" baseline="0"/>
            </a:br>
            <a:r>
              <a:rPr lang="en-ID" baseline="0"/>
              <a:t>Tahun 2019-2024</a:t>
            </a:r>
            <a:endParaRPr lang="en-ID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'Hari Hujan'!$D$1:$AM$1</c:f>
              <c:strCache>
                <c:ptCount val="36"/>
                <c:pt idx="0">
                  <c:v>Hari Hujan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'Hari Hujan'!$D$2:$AM$2</c:f>
              <c:strCache>
                <c:ptCount val="36"/>
                <c:pt idx="0">
                  <c:v>2019_1</c:v>
                </c:pt>
                <c:pt idx="1">
                  <c:v>2019_2</c:v>
                </c:pt>
                <c:pt idx="2">
                  <c:v>2019_3</c:v>
                </c:pt>
                <c:pt idx="3">
                  <c:v>2019_4</c:v>
                </c:pt>
                <c:pt idx="4">
                  <c:v>2019_5</c:v>
                </c:pt>
                <c:pt idx="5">
                  <c:v>2019_6</c:v>
                </c:pt>
                <c:pt idx="6">
                  <c:v>2020_1</c:v>
                </c:pt>
                <c:pt idx="7">
                  <c:v>2020_2</c:v>
                </c:pt>
                <c:pt idx="8">
                  <c:v>2020_3</c:v>
                </c:pt>
                <c:pt idx="9">
                  <c:v>2020_4</c:v>
                </c:pt>
                <c:pt idx="10">
                  <c:v>2020_5</c:v>
                </c:pt>
                <c:pt idx="11">
                  <c:v>2020_6</c:v>
                </c:pt>
                <c:pt idx="12">
                  <c:v>2021_1</c:v>
                </c:pt>
                <c:pt idx="13">
                  <c:v>2021_2</c:v>
                </c:pt>
                <c:pt idx="14">
                  <c:v>2021_3</c:v>
                </c:pt>
                <c:pt idx="15">
                  <c:v>2021_4</c:v>
                </c:pt>
                <c:pt idx="16">
                  <c:v>2021_5</c:v>
                </c:pt>
                <c:pt idx="17">
                  <c:v>2021_6</c:v>
                </c:pt>
                <c:pt idx="18">
                  <c:v>2022_1</c:v>
                </c:pt>
                <c:pt idx="19">
                  <c:v>2022_2</c:v>
                </c:pt>
                <c:pt idx="20">
                  <c:v>2022_3</c:v>
                </c:pt>
                <c:pt idx="21">
                  <c:v>2022_4</c:v>
                </c:pt>
                <c:pt idx="22">
                  <c:v>2022_5</c:v>
                </c:pt>
                <c:pt idx="23">
                  <c:v>2022_6</c:v>
                </c:pt>
                <c:pt idx="24">
                  <c:v>2023_1</c:v>
                </c:pt>
                <c:pt idx="25">
                  <c:v>2023_2</c:v>
                </c:pt>
                <c:pt idx="26">
                  <c:v>2023_3</c:v>
                </c:pt>
                <c:pt idx="27">
                  <c:v>2023_4</c:v>
                </c:pt>
                <c:pt idx="28">
                  <c:v>2023_5</c:v>
                </c:pt>
                <c:pt idx="29">
                  <c:v>2023_6</c:v>
                </c:pt>
                <c:pt idx="30">
                  <c:v>2024_1</c:v>
                </c:pt>
                <c:pt idx="31">
                  <c:v>2024_2</c:v>
                </c:pt>
                <c:pt idx="32">
                  <c:v>2024_3</c:v>
                </c:pt>
                <c:pt idx="33">
                  <c:v>2024_4</c:v>
                </c:pt>
                <c:pt idx="34">
                  <c:v>2024_5</c:v>
                </c:pt>
                <c:pt idx="35">
                  <c:v>2024_6</c:v>
                </c:pt>
              </c:strCache>
            </c:strRef>
          </c:cat>
          <c:val>
            <c:numRef>
              <c:f>'Hari Hujan'!$D$26:$AM$26</c:f>
              <c:numCache>
                <c:formatCode>0</c:formatCode>
                <c:ptCount val="36"/>
                <c:pt idx="0">
                  <c:v>22.478260869565219</c:v>
                </c:pt>
                <c:pt idx="1">
                  <c:v>16.608695652173914</c:v>
                </c:pt>
                <c:pt idx="2">
                  <c:v>2.9130434782608696</c:v>
                </c:pt>
                <c:pt idx="3">
                  <c:v>2</c:v>
                </c:pt>
                <c:pt idx="4">
                  <c:v>2</c:v>
                </c:pt>
                <c:pt idx="5">
                  <c:v>9.8260869565217384</c:v>
                </c:pt>
                <c:pt idx="6">
                  <c:v>21.739130434782609</c:v>
                </c:pt>
                <c:pt idx="7">
                  <c:v>11.173913043478262</c:v>
                </c:pt>
                <c:pt idx="8">
                  <c:v>8</c:v>
                </c:pt>
                <c:pt idx="9">
                  <c:v>2</c:v>
                </c:pt>
                <c:pt idx="10">
                  <c:v>2.347826086956522</c:v>
                </c:pt>
                <c:pt idx="11">
                  <c:v>23.173913043478262</c:v>
                </c:pt>
                <c:pt idx="12">
                  <c:v>37.608695652173914</c:v>
                </c:pt>
                <c:pt idx="13">
                  <c:v>17.652173913043477</c:v>
                </c:pt>
                <c:pt idx="14">
                  <c:v>3.347826086956522</c:v>
                </c:pt>
                <c:pt idx="15">
                  <c:v>2</c:v>
                </c:pt>
                <c:pt idx="16">
                  <c:v>2.6086956521739131</c:v>
                </c:pt>
                <c:pt idx="17">
                  <c:v>37.434782608695649</c:v>
                </c:pt>
                <c:pt idx="18">
                  <c:v>42.304347826086953</c:v>
                </c:pt>
                <c:pt idx="19">
                  <c:v>11.217391304347826</c:v>
                </c:pt>
                <c:pt idx="20">
                  <c:v>7.7826086956521738</c:v>
                </c:pt>
                <c:pt idx="21">
                  <c:v>2.0869565217391304</c:v>
                </c:pt>
                <c:pt idx="22">
                  <c:v>6.6086956521739131</c:v>
                </c:pt>
                <c:pt idx="23">
                  <c:v>32.347826086956523</c:v>
                </c:pt>
                <c:pt idx="24">
                  <c:v>31.043478260869566</c:v>
                </c:pt>
                <c:pt idx="25">
                  <c:v>10.173913043478262</c:v>
                </c:pt>
                <c:pt idx="26">
                  <c:v>3</c:v>
                </c:pt>
                <c:pt idx="27">
                  <c:v>3.5217391304347827</c:v>
                </c:pt>
                <c:pt idx="28">
                  <c:v>0.95652173913043481</c:v>
                </c:pt>
                <c:pt idx="29">
                  <c:v>10.478260869565217</c:v>
                </c:pt>
                <c:pt idx="30">
                  <c:v>24.869565217391305</c:v>
                </c:pt>
                <c:pt idx="31">
                  <c:v>19.521739130434781</c:v>
                </c:pt>
                <c:pt idx="32">
                  <c:v>4.8260869565217392</c:v>
                </c:pt>
                <c:pt idx="33">
                  <c:v>3</c:v>
                </c:pt>
                <c:pt idx="34">
                  <c:v>4.6521739130434785</c:v>
                </c:pt>
                <c:pt idx="35">
                  <c:v>28.782608695652176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49C-4400-AB94-6F732861C2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20131904"/>
        <c:axId val="1220126624"/>
      </c:barChart>
      <c:lineChart>
        <c:grouping val="standard"/>
        <c:varyColors val="0"/>
        <c:ser>
          <c:idx val="0"/>
          <c:order val="0"/>
          <c:tx>
            <c:strRef>
              <c:f>'Curah Hujan'!$D$1:$AM$1</c:f>
              <c:strCache>
                <c:ptCount val="36"/>
                <c:pt idx="0">
                  <c:v>Curah Hujan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'Hari Hujan'!$D$2:$AM$2</c:f>
              <c:strCache>
                <c:ptCount val="36"/>
                <c:pt idx="0">
                  <c:v>2019_1</c:v>
                </c:pt>
                <c:pt idx="1">
                  <c:v>2019_2</c:v>
                </c:pt>
                <c:pt idx="2">
                  <c:v>2019_3</c:v>
                </c:pt>
                <c:pt idx="3">
                  <c:v>2019_4</c:v>
                </c:pt>
                <c:pt idx="4">
                  <c:v>2019_5</c:v>
                </c:pt>
                <c:pt idx="5">
                  <c:v>2019_6</c:v>
                </c:pt>
                <c:pt idx="6">
                  <c:v>2020_1</c:v>
                </c:pt>
                <c:pt idx="7">
                  <c:v>2020_2</c:v>
                </c:pt>
                <c:pt idx="8">
                  <c:v>2020_3</c:v>
                </c:pt>
                <c:pt idx="9">
                  <c:v>2020_4</c:v>
                </c:pt>
                <c:pt idx="10">
                  <c:v>2020_5</c:v>
                </c:pt>
                <c:pt idx="11">
                  <c:v>2020_6</c:v>
                </c:pt>
                <c:pt idx="12">
                  <c:v>2021_1</c:v>
                </c:pt>
                <c:pt idx="13">
                  <c:v>2021_2</c:v>
                </c:pt>
                <c:pt idx="14">
                  <c:v>2021_3</c:v>
                </c:pt>
                <c:pt idx="15">
                  <c:v>2021_4</c:v>
                </c:pt>
                <c:pt idx="16">
                  <c:v>2021_5</c:v>
                </c:pt>
                <c:pt idx="17">
                  <c:v>2021_6</c:v>
                </c:pt>
                <c:pt idx="18">
                  <c:v>2022_1</c:v>
                </c:pt>
                <c:pt idx="19">
                  <c:v>2022_2</c:v>
                </c:pt>
                <c:pt idx="20">
                  <c:v>2022_3</c:v>
                </c:pt>
                <c:pt idx="21">
                  <c:v>2022_4</c:v>
                </c:pt>
                <c:pt idx="22">
                  <c:v>2022_5</c:v>
                </c:pt>
                <c:pt idx="23">
                  <c:v>2022_6</c:v>
                </c:pt>
                <c:pt idx="24">
                  <c:v>2023_1</c:v>
                </c:pt>
                <c:pt idx="25">
                  <c:v>2023_2</c:v>
                </c:pt>
                <c:pt idx="26">
                  <c:v>2023_3</c:v>
                </c:pt>
                <c:pt idx="27">
                  <c:v>2023_4</c:v>
                </c:pt>
                <c:pt idx="28">
                  <c:v>2023_5</c:v>
                </c:pt>
                <c:pt idx="29">
                  <c:v>2023_6</c:v>
                </c:pt>
                <c:pt idx="30">
                  <c:v>2024_1</c:v>
                </c:pt>
                <c:pt idx="31">
                  <c:v>2024_2</c:v>
                </c:pt>
                <c:pt idx="32">
                  <c:v>2024_3</c:v>
                </c:pt>
                <c:pt idx="33">
                  <c:v>2024_4</c:v>
                </c:pt>
                <c:pt idx="34">
                  <c:v>2024_5</c:v>
                </c:pt>
                <c:pt idx="35">
                  <c:v>2024_6</c:v>
                </c:pt>
              </c:strCache>
            </c:strRef>
          </c:cat>
          <c:val>
            <c:numRef>
              <c:f>'Curah Hujan'!$D$26:$AM$26</c:f>
              <c:numCache>
                <c:formatCode>General</c:formatCode>
                <c:ptCount val="36"/>
                <c:pt idx="0">
                  <c:v>546.47915773478258</c:v>
                </c:pt>
                <c:pt idx="1">
                  <c:v>247.78713060434785</c:v>
                </c:pt>
                <c:pt idx="2">
                  <c:v>40.113294855217397</c:v>
                </c:pt>
                <c:pt idx="3">
                  <c:v>7.2170644945652205</c:v>
                </c:pt>
                <c:pt idx="4">
                  <c:v>5.6527966107391299</c:v>
                </c:pt>
                <c:pt idx="5">
                  <c:v>164.44000602173909</c:v>
                </c:pt>
                <c:pt idx="6">
                  <c:v>500.13747413913029</c:v>
                </c:pt>
                <c:pt idx="7">
                  <c:v>135.47013044782614</c:v>
                </c:pt>
                <c:pt idx="8">
                  <c:v>42.01135141217393</c:v>
                </c:pt>
                <c:pt idx="9">
                  <c:v>8.0607193033913056</c:v>
                </c:pt>
                <c:pt idx="10">
                  <c:v>9.0655975222608678</c:v>
                </c:pt>
                <c:pt idx="11">
                  <c:v>566.65863268260841</c:v>
                </c:pt>
                <c:pt idx="12">
                  <c:v>1054.9578798391306</c:v>
                </c:pt>
                <c:pt idx="13">
                  <c:v>317.94545520434781</c:v>
                </c:pt>
                <c:pt idx="14">
                  <c:v>21.980321408695652</c:v>
                </c:pt>
                <c:pt idx="15">
                  <c:v>7.2570112372608699</c:v>
                </c:pt>
                <c:pt idx="16">
                  <c:v>65.406397802173913</c:v>
                </c:pt>
                <c:pt idx="17">
                  <c:v>1030.9586599695649</c:v>
                </c:pt>
                <c:pt idx="18">
                  <c:v>911.30304791304309</c:v>
                </c:pt>
                <c:pt idx="19">
                  <c:v>140.26908894347821</c:v>
                </c:pt>
                <c:pt idx="20">
                  <c:v>54.527289018695654</c:v>
                </c:pt>
                <c:pt idx="21">
                  <c:v>23.359008538260873</c:v>
                </c:pt>
                <c:pt idx="22">
                  <c:v>67.207176853043435</c:v>
                </c:pt>
                <c:pt idx="23">
                  <c:v>1071.505560117391</c:v>
                </c:pt>
                <c:pt idx="24">
                  <c:v>782.51401394347852</c:v>
                </c:pt>
                <c:pt idx="25">
                  <c:v>91.494190322608674</c:v>
                </c:pt>
                <c:pt idx="26">
                  <c:v>17.250364990000001</c:v>
                </c:pt>
                <c:pt idx="27">
                  <c:v>22.087484589565221</c:v>
                </c:pt>
                <c:pt idx="28">
                  <c:v>2.4770142516086957</c:v>
                </c:pt>
                <c:pt idx="29">
                  <c:v>241.96042985217392</c:v>
                </c:pt>
                <c:pt idx="30">
                  <c:v>333.96726173913049</c:v>
                </c:pt>
                <c:pt idx="31">
                  <c:v>404.02263299130431</c:v>
                </c:pt>
                <c:pt idx="32">
                  <c:v>32.402548180434785</c:v>
                </c:pt>
                <c:pt idx="33">
                  <c:v>15.680656913043478</c:v>
                </c:pt>
                <c:pt idx="34">
                  <c:v>34.354879047391307</c:v>
                </c:pt>
                <c:pt idx="35">
                  <c:v>745.6599730304348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49C-4400-AB94-6F732861C2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20106464"/>
        <c:axId val="1220113664"/>
      </c:lineChart>
      <c:catAx>
        <c:axId val="122010646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D"/>
                  <a:t>Periode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20113664"/>
        <c:crosses val="autoZero"/>
        <c:auto val="1"/>
        <c:lblAlgn val="ctr"/>
        <c:lblOffset val="100"/>
        <c:noMultiLvlLbl val="0"/>
      </c:catAx>
      <c:valAx>
        <c:axId val="12201136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D"/>
                  <a:t>Curah Hujan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20106464"/>
        <c:crosses val="autoZero"/>
        <c:crossBetween val="between"/>
      </c:valAx>
      <c:valAx>
        <c:axId val="1220126624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D"/>
                  <a:t>Hari Hujan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20131904"/>
        <c:crosses val="max"/>
        <c:crossBetween val="between"/>
      </c:valAx>
      <c:catAx>
        <c:axId val="12201319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22012662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ID"/>
              <a:t>Rata-rata Curah</a:t>
            </a:r>
            <a:r>
              <a:rPr lang="en-ID" baseline="0"/>
              <a:t> Hujan dan Luas Basah Embung 2 Bulanan Kecamatan Rote Barat Daya</a:t>
            </a:r>
            <a:br>
              <a:rPr lang="en-ID" baseline="0"/>
            </a:br>
            <a:r>
              <a:rPr lang="en-ID" baseline="0"/>
              <a:t>Tahun 2019-2024</a:t>
            </a:r>
            <a:endParaRPr lang="en-ID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'Data Final'!$D$1:$AM$1</c:f>
              <c:strCache>
                <c:ptCount val="36"/>
                <c:pt idx="0">
                  <c:v>Luas Genangan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'Hari Hujan'!$D$2:$AM$2</c:f>
              <c:strCache>
                <c:ptCount val="36"/>
                <c:pt idx="0">
                  <c:v>2019_1</c:v>
                </c:pt>
                <c:pt idx="1">
                  <c:v>2019_2</c:v>
                </c:pt>
                <c:pt idx="2">
                  <c:v>2019_3</c:v>
                </c:pt>
                <c:pt idx="3">
                  <c:v>2019_4</c:v>
                </c:pt>
                <c:pt idx="4">
                  <c:v>2019_5</c:v>
                </c:pt>
                <c:pt idx="5">
                  <c:v>2019_6</c:v>
                </c:pt>
                <c:pt idx="6">
                  <c:v>2020_1</c:v>
                </c:pt>
                <c:pt idx="7">
                  <c:v>2020_2</c:v>
                </c:pt>
                <c:pt idx="8">
                  <c:v>2020_3</c:v>
                </c:pt>
                <c:pt idx="9">
                  <c:v>2020_4</c:v>
                </c:pt>
                <c:pt idx="10">
                  <c:v>2020_5</c:v>
                </c:pt>
                <c:pt idx="11">
                  <c:v>2020_6</c:v>
                </c:pt>
                <c:pt idx="12">
                  <c:v>2021_1</c:v>
                </c:pt>
                <c:pt idx="13">
                  <c:v>2021_2</c:v>
                </c:pt>
                <c:pt idx="14">
                  <c:v>2021_3</c:v>
                </c:pt>
                <c:pt idx="15">
                  <c:v>2021_4</c:v>
                </c:pt>
                <c:pt idx="16">
                  <c:v>2021_5</c:v>
                </c:pt>
                <c:pt idx="17">
                  <c:v>2021_6</c:v>
                </c:pt>
                <c:pt idx="18">
                  <c:v>2022_1</c:v>
                </c:pt>
                <c:pt idx="19">
                  <c:v>2022_2</c:v>
                </c:pt>
                <c:pt idx="20">
                  <c:v>2022_3</c:v>
                </c:pt>
                <c:pt idx="21">
                  <c:v>2022_4</c:v>
                </c:pt>
                <c:pt idx="22">
                  <c:v>2022_5</c:v>
                </c:pt>
                <c:pt idx="23">
                  <c:v>2022_6</c:v>
                </c:pt>
                <c:pt idx="24">
                  <c:v>2023_1</c:v>
                </c:pt>
                <c:pt idx="25">
                  <c:v>2023_2</c:v>
                </c:pt>
                <c:pt idx="26">
                  <c:v>2023_3</c:v>
                </c:pt>
                <c:pt idx="27">
                  <c:v>2023_4</c:v>
                </c:pt>
                <c:pt idx="28">
                  <c:v>2023_5</c:v>
                </c:pt>
                <c:pt idx="29">
                  <c:v>2023_6</c:v>
                </c:pt>
                <c:pt idx="30">
                  <c:v>2024_1</c:v>
                </c:pt>
                <c:pt idx="31">
                  <c:v>2024_2</c:v>
                </c:pt>
                <c:pt idx="32">
                  <c:v>2024_3</c:v>
                </c:pt>
                <c:pt idx="33">
                  <c:v>2024_4</c:v>
                </c:pt>
                <c:pt idx="34">
                  <c:v>2024_5</c:v>
                </c:pt>
                <c:pt idx="35">
                  <c:v>2024_6</c:v>
                </c:pt>
              </c:strCache>
            </c:strRef>
          </c:cat>
          <c:val>
            <c:numRef>
              <c:f>'Data Final'!$D$16:$AM$16</c:f>
              <c:numCache>
                <c:formatCode>0.0</c:formatCode>
                <c:ptCount val="36"/>
                <c:pt idx="0">
                  <c:v>13471.958388400002</c:v>
                </c:pt>
                <c:pt idx="1">
                  <c:v>8655.4200832000006</c:v>
                </c:pt>
                <c:pt idx="2">
                  <c:v>13124.7445286</c:v>
                </c:pt>
                <c:pt idx="3">
                  <c:v>9799.2674741999999</c:v>
                </c:pt>
                <c:pt idx="4">
                  <c:v>5941.3652845999995</c:v>
                </c:pt>
                <c:pt idx="5">
                  <c:v>5012.6317045999995</c:v>
                </c:pt>
                <c:pt idx="6">
                  <c:v>13362.462923999998</c:v>
                </c:pt>
                <c:pt idx="7">
                  <c:v>10846.390523599999</c:v>
                </c:pt>
                <c:pt idx="8">
                  <c:v>11689.804546199999</c:v>
                </c:pt>
                <c:pt idx="9">
                  <c:v>5032.8115882000002</c:v>
                </c:pt>
                <c:pt idx="10">
                  <c:v>2251.8019520000003</c:v>
                </c:pt>
                <c:pt idx="11">
                  <c:v>2830.2148604399999</c:v>
                </c:pt>
                <c:pt idx="12">
                  <c:v>16134.198704</c:v>
                </c:pt>
                <c:pt idx="13">
                  <c:v>18828.606142800003</c:v>
                </c:pt>
                <c:pt idx="14">
                  <c:v>17850.950006800002</c:v>
                </c:pt>
                <c:pt idx="15">
                  <c:v>12538.029755399999</c:v>
                </c:pt>
                <c:pt idx="16">
                  <c:v>10177.7497162</c:v>
                </c:pt>
                <c:pt idx="17">
                  <c:v>14410.637343800001</c:v>
                </c:pt>
                <c:pt idx="18">
                  <c:v>17297.902233199999</c:v>
                </c:pt>
                <c:pt idx="19">
                  <c:v>12622.737911400001</c:v>
                </c:pt>
                <c:pt idx="20">
                  <c:v>15016.539532799998</c:v>
                </c:pt>
                <c:pt idx="21">
                  <c:v>12946.766231400001</c:v>
                </c:pt>
                <c:pt idx="22">
                  <c:v>9926.3592542000006</c:v>
                </c:pt>
                <c:pt idx="23">
                  <c:v>12384.142941</c:v>
                </c:pt>
                <c:pt idx="24">
                  <c:v>21818.538255799998</c:v>
                </c:pt>
                <c:pt idx="25">
                  <c:v>17938.509545199999</c:v>
                </c:pt>
                <c:pt idx="26">
                  <c:v>18125.309609800002</c:v>
                </c:pt>
                <c:pt idx="27">
                  <c:v>10630.377372400002</c:v>
                </c:pt>
                <c:pt idx="28">
                  <c:v>6010.2467580000002</c:v>
                </c:pt>
                <c:pt idx="29">
                  <c:v>5468.8587682000007</c:v>
                </c:pt>
                <c:pt idx="30">
                  <c:v>1092.313025768</c:v>
                </c:pt>
                <c:pt idx="31">
                  <c:v>17334.270569399996</c:v>
                </c:pt>
                <c:pt idx="32">
                  <c:v>12273.256797999999</c:v>
                </c:pt>
                <c:pt idx="33">
                  <c:v>9606.7773065999991</c:v>
                </c:pt>
                <c:pt idx="34">
                  <c:v>6429.7524640000001</c:v>
                </c:pt>
                <c:pt idx="35">
                  <c:v>6790.6277600000003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01-4A0A-B64B-7F7D6202E7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20131904"/>
        <c:axId val="1220126624"/>
      </c:barChart>
      <c:lineChart>
        <c:grouping val="standard"/>
        <c:varyColors val="0"/>
        <c:ser>
          <c:idx val="0"/>
          <c:order val="0"/>
          <c:tx>
            <c:strRef>
              <c:f>'Curah Hujan'!$D$1:$AM$1</c:f>
              <c:strCache>
                <c:ptCount val="36"/>
                <c:pt idx="0">
                  <c:v>Curah Hujan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'Hari Hujan'!$D$2:$AM$2</c:f>
              <c:strCache>
                <c:ptCount val="36"/>
                <c:pt idx="0">
                  <c:v>2019_1</c:v>
                </c:pt>
                <c:pt idx="1">
                  <c:v>2019_2</c:v>
                </c:pt>
                <c:pt idx="2">
                  <c:v>2019_3</c:v>
                </c:pt>
                <c:pt idx="3">
                  <c:v>2019_4</c:v>
                </c:pt>
                <c:pt idx="4">
                  <c:v>2019_5</c:v>
                </c:pt>
                <c:pt idx="5">
                  <c:v>2019_6</c:v>
                </c:pt>
                <c:pt idx="6">
                  <c:v>2020_1</c:v>
                </c:pt>
                <c:pt idx="7">
                  <c:v>2020_2</c:v>
                </c:pt>
                <c:pt idx="8">
                  <c:v>2020_3</c:v>
                </c:pt>
                <c:pt idx="9">
                  <c:v>2020_4</c:v>
                </c:pt>
                <c:pt idx="10">
                  <c:v>2020_5</c:v>
                </c:pt>
                <c:pt idx="11">
                  <c:v>2020_6</c:v>
                </c:pt>
                <c:pt idx="12">
                  <c:v>2021_1</c:v>
                </c:pt>
                <c:pt idx="13">
                  <c:v>2021_2</c:v>
                </c:pt>
                <c:pt idx="14">
                  <c:v>2021_3</c:v>
                </c:pt>
                <c:pt idx="15">
                  <c:v>2021_4</c:v>
                </c:pt>
                <c:pt idx="16">
                  <c:v>2021_5</c:v>
                </c:pt>
                <c:pt idx="17">
                  <c:v>2021_6</c:v>
                </c:pt>
                <c:pt idx="18">
                  <c:v>2022_1</c:v>
                </c:pt>
                <c:pt idx="19">
                  <c:v>2022_2</c:v>
                </c:pt>
                <c:pt idx="20">
                  <c:v>2022_3</c:v>
                </c:pt>
                <c:pt idx="21">
                  <c:v>2022_4</c:v>
                </c:pt>
                <c:pt idx="22">
                  <c:v>2022_5</c:v>
                </c:pt>
                <c:pt idx="23">
                  <c:v>2022_6</c:v>
                </c:pt>
                <c:pt idx="24">
                  <c:v>2023_1</c:v>
                </c:pt>
                <c:pt idx="25">
                  <c:v>2023_2</c:v>
                </c:pt>
                <c:pt idx="26">
                  <c:v>2023_3</c:v>
                </c:pt>
                <c:pt idx="27">
                  <c:v>2023_4</c:v>
                </c:pt>
                <c:pt idx="28">
                  <c:v>2023_5</c:v>
                </c:pt>
                <c:pt idx="29">
                  <c:v>2023_6</c:v>
                </c:pt>
                <c:pt idx="30">
                  <c:v>2024_1</c:v>
                </c:pt>
                <c:pt idx="31">
                  <c:v>2024_2</c:v>
                </c:pt>
                <c:pt idx="32">
                  <c:v>2024_3</c:v>
                </c:pt>
                <c:pt idx="33">
                  <c:v>2024_4</c:v>
                </c:pt>
                <c:pt idx="34">
                  <c:v>2024_5</c:v>
                </c:pt>
                <c:pt idx="35">
                  <c:v>2024_6</c:v>
                </c:pt>
              </c:strCache>
            </c:strRef>
          </c:cat>
          <c:val>
            <c:numRef>
              <c:f>'Curah Hujan'!$D$26:$AM$26</c:f>
              <c:numCache>
                <c:formatCode>General</c:formatCode>
                <c:ptCount val="36"/>
                <c:pt idx="0">
                  <c:v>546.47915773478258</c:v>
                </c:pt>
                <c:pt idx="1">
                  <c:v>247.78713060434785</c:v>
                </c:pt>
                <c:pt idx="2">
                  <c:v>40.113294855217397</c:v>
                </c:pt>
                <c:pt idx="3">
                  <c:v>7.2170644945652205</c:v>
                </c:pt>
                <c:pt idx="4">
                  <c:v>5.6527966107391299</c:v>
                </c:pt>
                <c:pt idx="5">
                  <c:v>164.44000602173909</c:v>
                </c:pt>
                <c:pt idx="6">
                  <c:v>500.13747413913029</c:v>
                </c:pt>
                <c:pt idx="7">
                  <c:v>135.47013044782614</c:v>
                </c:pt>
                <c:pt idx="8">
                  <c:v>42.01135141217393</c:v>
                </c:pt>
                <c:pt idx="9">
                  <c:v>8.0607193033913056</c:v>
                </c:pt>
                <c:pt idx="10">
                  <c:v>9.0655975222608678</c:v>
                </c:pt>
                <c:pt idx="11">
                  <c:v>566.65863268260841</c:v>
                </c:pt>
                <c:pt idx="12">
                  <c:v>1054.9578798391306</c:v>
                </c:pt>
                <c:pt idx="13">
                  <c:v>317.94545520434781</c:v>
                </c:pt>
                <c:pt idx="14">
                  <c:v>21.980321408695652</c:v>
                </c:pt>
                <c:pt idx="15">
                  <c:v>7.2570112372608699</c:v>
                </c:pt>
                <c:pt idx="16">
                  <c:v>65.406397802173913</c:v>
                </c:pt>
                <c:pt idx="17">
                  <c:v>1030.9586599695649</c:v>
                </c:pt>
                <c:pt idx="18">
                  <c:v>911.30304791304309</c:v>
                </c:pt>
                <c:pt idx="19">
                  <c:v>140.26908894347821</c:v>
                </c:pt>
                <c:pt idx="20">
                  <c:v>54.527289018695654</c:v>
                </c:pt>
                <c:pt idx="21">
                  <c:v>23.359008538260873</c:v>
                </c:pt>
                <c:pt idx="22">
                  <c:v>67.207176853043435</c:v>
                </c:pt>
                <c:pt idx="23">
                  <c:v>1071.505560117391</c:v>
                </c:pt>
                <c:pt idx="24">
                  <c:v>782.51401394347852</c:v>
                </c:pt>
                <c:pt idx="25">
                  <c:v>91.494190322608674</c:v>
                </c:pt>
                <c:pt idx="26">
                  <c:v>17.250364990000001</c:v>
                </c:pt>
                <c:pt idx="27">
                  <c:v>22.087484589565221</c:v>
                </c:pt>
                <c:pt idx="28">
                  <c:v>2.4770142516086957</c:v>
                </c:pt>
                <c:pt idx="29">
                  <c:v>241.96042985217392</c:v>
                </c:pt>
                <c:pt idx="30">
                  <c:v>333.96726173913049</c:v>
                </c:pt>
                <c:pt idx="31">
                  <c:v>404.02263299130431</c:v>
                </c:pt>
                <c:pt idx="32">
                  <c:v>32.402548180434785</c:v>
                </c:pt>
                <c:pt idx="33">
                  <c:v>15.680656913043478</c:v>
                </c:pt>
                <c:pt idx="34">
                  <c:v>34.354879047391307</c:v>
                </c:pt>
                <c:pt idx="35">
                  <c:v>745.6599730304348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F01-4A0A-B64B-7F7D6202E7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20106464"/>
        <c:axId val="1220113664"/>
      </c:lineChart>
      <c:catAx>
        <c:axId val="122010646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D"/>
                  <a:t>Periode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20113664"/>
        <c:crosses val="autoZero"/>
        <c:auto val="1"/>
        <c:lblAlgn val="ctr"/>
        <c:lblOffset val="100"/>
        <c:noMultiLvlLbl val="0"/>
      </c:catAx>
      <c:valAx>
        <c:axId val="12201136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D"/>
                  <a:t>Curah Hujan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20106464"/>
        <c:crosses val="autoZero"/>
        <c:crossBetween val="between"/>
      </c:valAx>
      <c:valAx>
        <c:axId val="1220126624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D"/>
                  <a:t>Hari Hujan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20131904"/>
        <c:crosses val="max"/>
        <c:crossBetween val="between"/>
      </c:valAx>
      <c:catAx>
        <c:axId val="12201319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22012662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ID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Rata-rata Hari Hujan dan Luas Basah Embung 2 </a:t>
            </a:r>
            <a:r>
              <a:rPr lang="en-ID" sz="1400" baseline="0"/>
              <a:t>Bulanan Kecamatan Rote Barat Daya</a:t>
            </a:r>
            <a:br>
              <a:rPr lang="en-ID" sz="1400" baseline="0"/>
            </a:br>
            <a:r>
              <a:rPr lang="en-ID" sz="1400" baseline="0"/>
              <a:t>Tahun 2019-2024</a:t>
            </a:r>
            <a:endParaRPr lang="en-ID" sz="14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'Data Final'!$D$1:$AM$1</c:f>
              <c:strCache>
                <c:ptCount val="36"/>
                <c:pt idx="0">
                  <c:v>Luas Genangan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'Hari Hujan'!$D$2:$AM$2</c:f>
              <c:strCache>
                <c:ptCount val="36"/>
                <c:pt idx="0">
                  <c:v>2019_1</c:v>
                </c:pt>
                <c:pt idx="1">
                  <c:v>2019_2</c:v>
                </c:pt>
                <c:pt idx="2">
                  <c:v>2019_3</c:v>
                </c:pt>
                <c:pt idx="3">
                  <c:v>2019_4</c:v>
                </c:pt>
                <c:pt idx="4">
                  <c:v>2019_5</c:v>
                </c:pt>
                <c:pt idx="5">
                  <c:v>2019_6</c:v>
                </c:pt>
                <c:pt idx="6">
                  <c:v>2020_1</c:v>
                </c:pt>
                <c:pt idx="7">
                  <c:v>2020_2</c:v>
                </c:pt>
                <c:pt idx="8">
                  <c:v>2020_3</c:v>
                </c:pt>
                <c:pt idx="9">
                  <c:v>2020_4</c:v>
                </c:pt>
                <c:pt idx="10">
                  <c:v>2020_5</c:v>
                </c:pt>
                <c:pt idx="11">
                  <c:v>2020_6</c:v>
                </c:pt>
                <c:pt idx="12">
                  <c:v>2021_1</c:v>
                </c:pt>
                <c:pt idx="13">
                  <c:v>2021_2</c:v>
                </c:pt>
                <c:pt idx="14">
                  <c:v>2021_3</c:v>
                </c:pt>
                <c:pt idx="15">
                  <c:v>2021_4</c:v>
                </c:pt>
                <c:pt idx="16">
                  <c:v>2021_5</c:v>
                </c:pt>
                <c:pt idx="17">
                  <c:v>2021_6</c:v>
                </c:pt>
                <c:pt idx="18">
                  <c:v>2022_1</c:v>
                </c:pt>
                <c:pt idx="19">
                  <c:v>2022_2</c:v>
                </c:pt>
                <c:pt idx="20">
                  <c:v>2022_3</c:v>
                </c:pt>
                <c:pt idx="21">
                  <c:v>2022_4</c:v>
                </c:pt>
                <c:pt idx="22">
                  <c:v>2022_5</c:v>
                </c:pt>
                <c:pt idx="23">
                  <c:v>2022_6</c:v>
                </c:pt>
                <c:pt idx="24">
                  <c:v>2023_1</c:v>
                </c:pt>
                <c:pt idx="25">
                  <c:v>2023_2</c:v>
                </c:pt>
                <c:pt idx="26">
                  <c:v>2023_3</c:v>
                </c:pt>
                <c:pt idx="27">
                  <c:v>2023_4</c:v>
                </c:pt>
                <c:pt idx="28">
                  <c:v>2023_5</c:v>
                </c:pt>
                <c:pt idx="29">
                  <c:v>2023_6</c:v>
                </c:pt>
                <c:pt idx="30">
                  <c:v>2024_1</c:v>
                </c:pt>
                <c:pt idx="31">
                  <c:v>2024_2</c:v>
                </c:pt>
                <c:pt idx="32">
                  <c:v>2024_3</c:v>
                </c:pt>
                <c:pt idx="33">
                  <c:v>2024_4</c:v>
                </c:pt>
                <c:pt idx="34">
                  <c:v>2024_5</c:v>
                </c:pt>
                <c:pt idx="35">
                  <c:v>2024_6</c:v>
                </c:pt>
              </c:strCache>
            </c:strRef>
          </c:cat>
          <c:val>
            <c:numRef>
              <c:f>'Data Final'!$D$16:$AM$16</c:f>
              <c:numCache>
                <c:formatCode>0.0</c:formatCode>
                <c:ptCount val="36"/>
                <c:pt idx="0">
                  <c:v>13471.958388400002</c:v>
                </c:pt>
                <c:pt idx="1">
                  <c:v>8655.4200832000006</c:v>
                </c:pt>
                <c:pt idx="2">
                  <c:v>13124.7445286</c:v>
                </c:pt>
                <c:pt idx="3">
                  <c:v>9799.2674741999999</c:v>
                </c:pt>
                <c:pt idx="4">
                  <c:v>5941.3652845999995</c:v>
                </c:pt>
                <c:pt idx="5">
                  <c:v>5012.6317045999995</c:v>
                </c:pt>
                <c:pt idx="6">
                  <c:v>13362.462923999998</c:v>
                </c:pt>
                <c:pt idx="7">
                  <c:v>10846.390523599999</c:v>
                </c:pt>
                <c:pt idx="8">
                  <c:v>11689.804546199999</c:v>
                </c:pt>
                <c:pt idx="9">
                  <c:v>5032.8115882000002</c:v>
                </c:pt>
                <c:pt idx="10">
                  <c:v>2251.8019520000003</c:v>
                </c:pt>
                <c:pt idx="11">
                  <c:v>2830.2148604399999</c:v>
                </c:pt>
                <c:pt idx="12">
                  <c:v>16134.198704</c:v>
                </c:pt>
                <c:pt idx="13">
                  <c:v>18828.606142800003</c:v>
                </c:pt>
                <c:pt idx="14">
                  <c:v>17850.950006800002</c:v>
                </c:pt>
                <c:pt idx="15">
                  <c:v>12538.029755399999</c:v>
                </c:pt>
                <c:pt idx="16">
                  <c:v>10177.7497162</c:v>
                </c:pt>
                <c:pt idx="17">
                  <c:v>14410.637343800001</c:v>
                </c:pt>
                <c:pt idx="18">
                  <c:v>17297.902233199999</c:v>
                </c:pt>
                <c:pt idx="19">
                  <c:v>12622.737911400001</c:v>
                </c:pt>
                <c:pt idx="20">
                  <c:v>15016.539532799998</c:v>
                </c:pt>
                <c:pt idx="21">
                  <c:v>12946.766231400001</c:v>
                </c:pt>
                <c:pt idx="22">
                  <c:v>9926.3592542000006</c:v>
                </c:pt>
                <c:pt idx="23">
                  <c:v>12384.142941</c:v>
                </c:pt>
                <c:pt idx="24">
                  <c:v>21818.538255799998</c:v>
                </c:pt>
                <c:pt idx="25">
                  <c:v>17938.509545199999</c:v>
                </c:pt>
                <c:pt idx="26">
                  <c:v>18125.309609800002</c:v>
                </c:pt>
                <c:pt idx="27">
                  <c:v>10630.377372400002</c:v>
                </c:pt>
                <c:pt idx="28">
                  <c:v>6010.2467580000002</c:v>
                </c:pt>
                <c:pt idx="29">
                  <c:v>5468.8587682000007</c:v>
                </c:pt>
                <c:pt idx="30">
                  <c:v>1092.313025768</c:v>
                </c:pt>
                <c:pt idx="31">
                  <c:v>17334.270569399996</c:v>
                </c:pt>
                <c:pt idx="32">
                  <c:v>12273.256797999999</c:v>
                </c:pt>
                <c:pt idx="33">
                  <c:v>9606.7773065999991</c:v>
                </c:pt>
                <c:pt idx="34">
                  <c:v>6429.7524640000001</c:v>
                </c:pt>
                <c:pt idx="35">
                  <c:v>6790.6277600000003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AA-443A-9E37-C05FB74FA62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220131904"/>
        <c:axId val="1220126624"/>
      </c:barChart>
      <c:lineChart>
        <c:grouping val="standard"/>
        <c:varyColors val="0"/>
        <c:ser>
          <c:idx val="2"/>
          <c:order val="2"/>
          <c:tx>
            <c:strRef>
              <c:f>'Hari Hujan'!$D$1:$AM$1</c:f>
              <c:strCache>
                <c:ptCount val="36"/>
                <c:pt idx="0">
                  <c:v>Hari Hujan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'Curah Hujan'!$D$2:$AM$2</c:f>
              <c:strCache>
                <c:ptCount val="36"/>
                <c:pt idx="0">
                  <c:v>2019_1</c:v>
                </c:pt>
                <c:pt idx="1">
                  <c:v>2019_2</c:v>
                </c:pt>
                <c:pt idx="2">
                  <c:v>2019_3</c:v>
                </c:pt>
                <c:pt idx="3">
                  <c:v>2019_4</c:v>
                </c:pt>
                <c:pt idx="4">
                  <c:v>2019_5</c:v>
                </c:pt>
                <c:pt idx="5">
                  <c:v>2019_6</c:v>
                </c:pt>
                <c:pt idx="6">
                  <c:v>2020_1</c:v>
                </c:pt>
                <c:pt idx="7">
                  <c:v>2020_2</c:v>
                </c:pt>
                <c:pt idx="8">
                  <c:v>2020_3</c:v>
                </c:pt>
                <c:pt idx="9">
                  <c:v>2020_4</c:v>
                </c:pt>
                <c:pt idx="10">
                  <c:v>2020_5</c:v>
                </c:pt>
                <c:pt idx="11">
                  <c:v>2020_6</c:v>
                </c:pt>
                <c:pt idx="12">
                  <c:v>2021_1</c:v>
                </c:pt>
                <c:pt idx="13">
                  <c:v>2021_2</c:v>
                </c:pt>
                <c:pt idx="14">
                  <c:v>2021_3</c:v>
                </c:pt>
                <c:pt idx="15">
                  <c:v>2021_4</c:v>
                </c:pt>
                <c:pt idx="16">
                  <c:v>2021_5</c:v>
                </c:pt>
                <c:pt idx="17">
                  <c:v>2021_6</c:v>
                </c:pt>
                <c:pt idx="18">
                  <c:v>2022_1</c:v>
                </c:pt>
                <c:pt idx="19">
                  <c:v>2022_2</c:v>
                </c:pt>
                <c:pt idx="20">
                  <c:v>2022_3</c:v>
                </c:pt>
                <c:pt idx="21">
                  <c:v>2022_4</c:v>
                </c:pt>
                <c:pt idx="22">
                  <c:v>2022_5</c:v>
                </c:pt>
                <c:pt idx="23">
                  <c:v>2022_6</c:v>
                </c:pt>
                <c:pt idx="24">
                  <c:v>2023_1</c:v>
                </c:pt>
                <c:pt idx="25">
                  <c:v>2023_2</c:v>
                </c:pt>
                <c:pt idx="26">
                  <c:v>2023_3</c:v>
                </c:pt>
                <c:pt idx="27">
                  <c:v>2023_4</c:v>
                </c:pt>
                <c:pt idx="28">
                  <c:v>2023_5</c:v>
                </c:pt>
                <c:pt idx="29">
                  <c:v>2023_6</c:v>
                </c:pt>
                <c:pt idx="30">
                  <c:v>2024_1</c:v>
                </c:pt>
                <c:pt idx="31">
                  <c:v>2024_2</c:v>
                </c:pt>
                <c:pt idx="32">
                  <c:v>2024_3</c:v>
                </c:pt>
                <c:pt idx="33">
                  <c:v>2024_4</c:v>
                </c:pt>
                <c:pt idx="34">
                  <c:v>2024_5</c:v>
                </c:pt>
                <c:pt idx="35">
                  <c:v>2024_6</c:v>
                </c:pt>
              </c:strCache>
            </c:strRef>
          </c:cat>
          <c:val>
            <c:numRef>
              <c:f>'Hari Hujan'!$D$26:$AM$26</c:f>
              <c:numCache>
                <c:formatCode>0</c:formatCode>
                <c:ptCount val="36"/>
                <c:pt idx="0">
                  <c:v>22.478260869565219</c:v>
                </c:pt>
                <c:pt idx="1">
                  <c:v>16.608695652173914</c:v>
                </c:pt>
                <c:pt idx="2">
                  <c:v>2.9130434782608696</c:v>
                </c:pt>
                <c:pt idx="3">
                  <c:v>2</c:v>
                </c:pt>
                <c:pt idx="4">
                  <c:v>2</c:v>
                </c:pt>
                <c:pt idx="5">
                  <c:v>9.8260869565217384</c:v>
                </c:pt>
                <c:pt idx="6">
                  <c:v>21.739130434782609</c:v>
                </c:pt>
                <c:pt idx="7">
                  <c:v>11.173913043478262</c:v>
                </c:pt>
                <c:pt idx="8">
                  <c:v>8</c:v>
                </c:pt>
                <c:pt idx="9">
                  <c:v>2</c:v>
                </c:pt>
                <c:pt idx="10">
                  <c:v>2.347826086956522</c:v>
                </c:pt>
                <c:pt idx="11">
                  <c:v>23.173913043478262</c:v>
                </c:pt>
                <c:pt idx="12">
                  <c:v>37.608695652173914</c:v>
                </c:pt>
                <c:pt idx="13">
                  <c:v>17.652173913043477</c:v>
                </c:pt>
                <c:pt idx="14">
                  <c:v>3.347826086956522</c:v>
                </c:pt>
                <c:pt idx="15">
                  <c:v>2</c:v>
                </c:pt>
                <c:pt idx="16">
                  <c:v>2.6086956521739131</c:v>
                </c:pt>
                <c:pt idx="17">
                  <c:v>37.434782608695649</c:v>
                </c:pt>
                <c:pt idx="18">
                  <c:v>42.304347826086953</c:v>
                </c:pt>
                <c:pt idx="19">
                  <c:v>11.217391304347826</c:v>
                </c:pt>
                <c:pt idx="20">
                  <c:v>7.7826086956521738</c:v>
                </c:pt>
                <c:pt idx="21">
                  <c:v>2.0869565217391304</c:v>
                </c:pt>
                <c:pt idx="22">
                  <c:v>6.6086956521739131</c:v>
                </c:pt>
                <c:pt idx="23">
                  <c:v>32.347826086956523</c:v>
                </c:pt>
                <c:pt idx="24">
                  <c:v>31.043478260869566</c:v>
                </c:pt>
                <c:pt idx="25">
                  <c:v>10.173913043478262</c:v>
                </c:pt>
                <c:pt idx="26">
                  <c:v>3</c:v>
                </c:pt>
                <c:pt idx="27">
                  <c:v>3.5217391304347827</c:v>
                </c:pt>
                <c:pt idx="28">
                  <c:v>0.95652173913043481</c:v>
                </c:pt>
                <c:pt idx="29">
                  <c:v>10.478260869565217</c:v>
                </c:pt>
                <c:pt idx="30">
                  <c:v>24.869565217391305</c:v>
                </c:pt>
                <c:pt idx="31">
                  <c:v>19.521739130434781</c:v>
                </c:pt>
                <c:pt idx="32">
                  <c:v>4.8260869565217392</c:v>
                </c:pt>
                <c:pt idx="33">
                  <c:v>3</c:v>
                </c:pt>
                <c:pt idx="34">
                  <c:v>4.6521739130434785</c:v>
                </c:pt>
                <c:pt idx="35">
                  <c:v>28.782608695652176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9AA-443A-9E37-C05FB74FA62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220106464"/>
        <c:axId val="1220113664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'Curah Hujan'!$D$1:$AM$1</c15:sqref>
                        </c15:formulaRef>
                      </c:ext>
                    </c:extLst>
                    <c:strCache>
                      <c:ptCount val="36"/>
                      <c:pt idx="0">
                        <c:v>Curah Hujan</c:v>
                      </c:pt>
                    </c:strCache>
                  </c:strRef>
                </c:tx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2"/>
                    </a:solidFill>
                    <a:ln w="9525">
                      <a:solidFill>
                        <a:schemeClr val="accent2"/>
                      </a:solidFill>
                    </a:ln>
                    <a:effectLst/>
                  </c:spPr>
                </c:marker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'Curah Hujan'!$D$2:$AM$2</c15:sqref>
                        </c15:formulaRef>
                      </c:ext>
                    </c:extLst>
                    <c:strCache>
                      <c:ptCount val="36"/>
                      <c:pt idx="0">
                        <c:v>2019_1</c:v>
                      </c:pt>
                      <c:pt idx="1">
                        <c:v>2019_2</c:v>
                      </c:pt>
                      <c:pt idx="2">
                        <c:v>2019_3</c:v>
                      </c:pt>
                      <c:pt idx="3">
                        <c:v>2019_4</c:v>
                      </c:pt>
                      <c:pt idx="4">
                        <c:v>2019_5</c:v>
                      </c:pt>
                      <c:pt idx="5">
                        <c:v>2019_6</c:v>
                      </c:pt>
                      <c:pt idx="6">
                        <c:v>2020_1</c:v>
                      </c:pt>
                      <c:pt idx="7">
                        <c:v>2020_2</c:v>
                      </c:pt>
                      <c:pt idx="8">
                        <c:v>2020_3</c:v>
                      </c:pt>
                      <c:pt idx="9">
                        <c:v>2020_4</c:v>
                      </c:pt>
                      <c:pt idx="10">
                        <c:v>2020_5</c:v>
                      </c:pt>
                      <c:pt idx="11">
                        <c:v>2020_6</c:v>
                      </c:pt>
                      <c:pt idx="12">
                        <c:v>2021_1</c:v>
                      </c:pt>
                      <c:pt idx="13">
                        <c:v>2021_2</c:v>
                      </c:pt>
                      <c:pt idx="14">
                        <c:v>2021_3</c:v>
                      </c:pt>
                      <c:pt idx="15">
                        <c:v>2021_4</c:v>
                      </c:pt>
                      <c:pt idx="16">
                        <c:v>2021_5</c:v>
                      </c:pt>
                      <c:pt idx="17">
                        <c:v>2021_6</c:v>
                      </c:pt>
                      <c:pt idx="18">
                        <c:v>2022_1</c:v>
                      </c:pt>
                      <c:pt idx="19">
                        <c:v>2022_2</c:v>
                      </c:pt>
                      <c:pt idx="20">
                        <c:v>2022_3</c:v>
                      </c:pt>
                      <c:pt idx="21">
                        <c:v>2022_4</c:v>
                      </c:pt>
                      <c:pt idx="22">
                        <c:v>2022_5</c:v>
                      </c:pt>
                      <c:pt idx="23">
                        <c:v>2022_6</c:v>
                      </c:pt>
                      <c:pt idx="24">
                        <c:v>2023_1</c:v>
                      </c:pt>
                      <c:pt idx="25">
                        <c:v>2023_2</c:v>
                      </c:pt>
                      <c:pt idx="26">
                        <c:v>2023_3</c:v>
                      </c:pt>
                      <c:pt idx="27">
                        <c:v>2023_4</c:v>
                      </c:pt>
                      <c:pt idx="28">
                        <c:v>2023_5</c:v>
                      </c:pt>
                      <c:pt idx="29">
                        <c:v>2023_6</c:v>
                      </c:pt>
                      <c:pt idx="30">
                        <c:v>2024_1</c:v>
                      </c:pt>
                      <c:pt idx="31">
                        <c:v>2024_2</c:v>
                      </c:pt>
                      <c:pt idx="32">
                        <c:v>2024_3</c:v>
                      </c:pt>
                      <c:pt idx="33">
                        <c:v>2024_4</c:v>
                      </c:pt>
                      <c:pt idx="34">
                        <c:v>2024_5</c:v>
                      </c:pt>
                      <c:pt idx="35">
                        <c:v>2024_6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'Curah Hujan'!$D$26:$AM$26</c15:sqref>
                        </c15:formulaRef>
                      </c:ext>
                    </c:extLst>
                    <c:numCache>
                      <c:formatCode>General</c:formatCode>
                      <c:ptCount val="36"/>
                      <c:pt idx="0">
                        <c:v>546.47915773478258</c:v>
                      </c:pt>
                      <c:pt idx="1">
                        <c:v>247.78713060434785</c:v>
                      </c:pt>
                      <c:pt idx="2">
                        <c:v>40.113294855217397</c:v>
                      </c:pt>
                      <c:pt idx="3">
                        <c:v>7.2170644945652205</c:v>
                      </c:pt>
                      <c:pt idx="4">
                        <c:v>5.6527966107391299</c:v>
                      </c:pt>
                      <c:pt idx="5">
                        <c:v>164.44000602173909</c:v>
                      </c:pt>
                      <c:pt idx="6">
                        <c:v>500.13747413913029</c:v>
                      </c:pt>
                      <c:pt idx="7">
                        <c:v>135.47013044782614</c:v>
                      </c:pt>
                      <c:pt idx="8">
                        <c:v>42.01135141217393</c:v>
                      </c:pt>
                      <c:pt idx="9">
                        <c:v>8.0607193033913056</c:v>
                      </c:pt>
                      <c:pt idx="10">
                        <c:v>9.0655975222608678</c:v>
                      </c:pt>
                      <c:pt idx="11">
                        <c:v>566.65863268260841</c:v>
                      </c:pt>
                      <c:pt idx="12">
                        <c:v>1054.9578798391306</c:v>
                      </c:pt>
                      <c:pt idx="13">
                        <c:v>317.94545520434781</c:v>
                      </c:pt>
                      <c:pt idx="14">
                        <c:v>21.980321408695652</c:v>
                      </c:pt>
                      <c:pt idx="15">
                        <c:v>7.2570112372608699</c:v>
                      </c:pt>
                      <c:pt idx="16">
                        <c:v>65.406397802173913</c:v>
                      </c:pt>
                      <c:pt idx="17">
                        <c:v>1030.9586599695649</c:v>
                      </c:pt>
                      <c:pt idx="18">
                        <c:v>911.30304791304309</c:v>
                      </c:pt>
                      <c:pt idx="19">
                        <c:v>140.26908894347821</c:v>
                      </c:pt>
                      <c:pt idx="20">
                        <c:v>54.527289018695654</c:v>
                      </c:pt>
                      <c:pt idx="21">
                        <c:v>23.359008538260873</c:v>
                      </c:pt>
                      <c:pt idx="22">
                        <c:v>67.207176853043435</c:v>
                      </c:pt>
                      <c:pt idx="23">
                        <c:v>1071.505560117391</c:v>
                      </c:pt>
                      <c:pt idx="24">
                        <c:v>782.51401394347852</c:v>
                      </c:pt>
                      <c:pt idx="25">
                        <c:v>91.494190322608674</c:v>
                      </c:pt>
                      <c:pt idx="26">
                        <c:v>17.250364990000001</c:v>
                      </c:pt>
                      <c:pt idx="27">
                        <c:v>22.087484589565221</c:v>
                      </c:pt>
                      <c:pt idx="28">
                        <c:v>2.4770142516086957</c:v>
                      </c:pt>
                      <c:pt idx="29">
                        <c:v>241.96042985217392</c:v>
                      </c:pt>
                      <c:pt idx="30">
                        <c:v>333.96726173913049</c:v>
                      </c:pt>
                      <c:pt idx="31">
                        <c:v>404.02263299130431</c:v>
                      </c:pt>
                      <c:pt idx="32">
                        <c:v>32.402548180434785</c:v>
                      </c:pt>
                      <c:pt idx="33">
                        <c:v>15.680656913043478</c:v>
                      </c:pt>
                      <c:pt idx="34">
                        <c:v>34.354879047391307</c:v>
                      </c:pt>
                      <c:pt idx="35">
                        <c:v>745.6599730304348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1-19AA-443A-9E37-C05FB74FA62F}"/>
                  </c:ext>
                </c:extLst>
              </c15:ser>
            </c15:filteredLineSeries>
          </c:ext>
        </c:extLst>
      </c:lineChart>
      <c:catAx>
        <c:axId val="122010646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D"/>
                  <a:t>Periode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20113664"/>
        <c:crosses val="autoZero"/>
        <c:auto val="1"/>
        <c:lblAlgn val="ctr"/>
        <c:lblOffset val="100"/>
        <c:noMultiLvlLbl val="0"/>
      </c:catAx>
      <c:valAx>
        <c:axId val="12201136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D"/>
                  <a:t>Hari Hujan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20106464"/>
        <c:crosses val="autoZero"/>
        <c:crossBetween val="between"/>
      </c:valAx>
      <c:valAx>
        <c:axId val="1220126624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D"/>
                  <a:t>Hari Hujan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20131904"/>
        <c:crosses val="max"/>
        <c:crossBetween val="between"/>
      </c:valAx>
      <c:catAx>
        <c:axId val="12201319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22012662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0.xml"/><Relationship Id="rId2" Type="http://schemas.openxmlformats.org/officeDocument/2006/relationships/chart" Target="../charts/chart9.xml"/><Relationship Id="rId1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11430</xdr:rowOff>
    </xdr:from>
    <xdr:to>
      <xdr:col>9</xdr:col>
      <xdr:colOff>388620</xdr:colOff>
      <xdr:row>23</xdr:row>
      <xdr:rowOff>160020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4EF2A87-8598-CF29-94B5-F9FE864C488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11</xdr:col>
      <xdr:colOff>586740</xdr:colOff>
      <xdr:row>44</xdr:row>
      <xdr:rowOff>45720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E8DD5A13-FC74-49D1-A16F-5514252567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0</xdr:colOff>
      <xdr:row>25</xdr:row>
      <xdr:rowOff>0</xdr:rowOff>
    </xdr:from>
    <xdr:to>
      <xdr:col>23</xdr:col>
      <xdr:colOff>586740</xdr:colOff>
      <xdr:row>44</xdr:row>
      <xdr:rowOff>53340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ED3BB7AE-8FB8-444D-9357-22DE7A5947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45</xdr:row>
      <xdr:rowOff>0</xdr:rowOff>
    </xdr:from>
    <xdr:to>
      <xdr:col>11</xdr:col>
      <xdr:colOff>586740</xdr:colOff>
      <xdr:row>64</xdr:row>
      <xdr:rowOff>45720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C13CCE74-0563-49B7-9225-0F29DF93C8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1120140</xdr:colOff>
      <xdr:row>44</xdr:row>
      <xdr:rowOff>175260</xdr:rowOff>
    </xdr:from>
    <xdr:to>
      <xdr:col>23</xdr:col>
      <xdr:colOff>563880</xdr:colOff>
      <xdr:row>64</xdr:row>
      <xdr:rowOff>38100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3D1B65B3-F27F-4F00-B4A2-DCDCEF9A51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65</xdr:row>
      <xdr:rowOff>0</xdr:rowOff>
    </xdr:from>
    <xdr:to>
      <xdr:col>11</xdr:col>
      <xdr:colOff>586740</xdr:colOff>
      <xdr:row>84</xdr:row>
      <xdr:rowOff>45720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FFD5EF22-9B96-476B-83B6-0B15E96178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18</xdr:col>
      <xdr:colOff>556260</xdr:colOff>
      <xdr:row>0</xdr:row>
      <xdr:rowOff>0</xdr:rowOff>
    </xdr:from>
    <xdr:to>
      <xdr:col>24</xdr:col>
      <xdr:colOff>556260</xdr:colOff>
      <xdr:row>10</xdr:row>
      <xdr:rowOff>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BC05AD4-D9D9-4542-F3FE-A3E614C5DA7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598714</xdr:colOff>
      <xdr:row>27</xdr:row>
      <xdr:rowOff>16328</xdr:rowOff>
    </xdr:from>
    <xdr:to>
      <xdr:col>24</xdr:col>
      <xdr:colOff>272144</xdr:colOff>
      <xdr:row>52</xdr:row>
      <xdr:rowOff>163287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D2CB1CC-30DB-EE8E-9FA5-6A126052A31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598714</xdr:colOff>
      <xdr:row>54</xdr:row>
      <xdr:rowOff>0</xdr:rowOff>
    </xdr:from>
    <xdr:to>
      <xdr:col>24</xdr:col>
      <xdr:colOff>272144</xdr:colOff>
      <xdr:row>79</xdr:row>
      <xdr:rowOff>146959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32FD09E9-32BF-4D2B-BA62-3BBC8792BF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0</xdr:colOff>
      <xdr:row>82</xdr:row>
      <xdr:rowOff>0</xdr:rowOff>
    </xdr:from>
    <xdr:to>
      <xdr:col>24</xdr:col>
      <xdr:colOff>283030</xdr:colOff>
      <xdr:row>107</xdr:row>
      <xdr:rowOff>146959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C7986BE6-055F-47BC-89AD-447F17474B7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59FD2-FCD5-4A05-8438-D2C1F28E5EF7}">
  <sheetPr>
    <tabColor rgb="FFFFFF00"/>
  </sheetPr>
  <dimension ref="A1:AS109"/>
  <sheetViews>
    <sheetView zoomScale="108" zoomScaleNormal="100" workbookViewId="0">
      <selection activeCell="V100" sqref="V100"/>
    </sheetView>
  </sheetViews>
  <sheetFormatPr baseColWidth="10" defaultColWidth="8.83203125" defaultRowHeight="15" x14ac:dyDescent="0.2"/>
  <cols>
    <col min="2" max="2" width="12.1640625" customWidth="1"/>
    <col min="43" max="43" width="11.83203125" bestFit="1" customWidth="1"/>
    <col min="44" max="44" width="17.83203125" bestFit="1" customWidth="1"/>
    <col min="45" max="45" width="27" customWidth="1"/>
  </cols>
  <sheetData>
    <row r="1" spans="1:39" ht="22" x14ac:dyDescent="0.3">
      <c r="A1" s="5"/>
      <c r="B1" s="5"/>
      <c r="C1" s="5"/>
      <c r="D1" s="34" t="s">
        <v>43</v>
      </c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</row>
    <row r="2" spans="1:39" ht="16" x14ac:dyDescent="0.2">
      <c r="A2" s="6" t="s">
        <v>41</v>
      </c>
      <c r="B2" s="1" t="s">
        <v>0</v>
      </c>
      <c r="C2" s="1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  <c r="Q2" s="2" t="s">
        <v>15</v>
      </c>
      <c r="R2" s="2" t="s">
        <v>16</v>
      </c>
      <c r="S2" s="2" t="s">
        <v>17</v>
      </c>
      <c r="T2" s="2" t="s">
        <v>18</v>
      </c>
      <c r="U2" s="2" t="s">
        <v>19</v>
      </c>
      <c r="V2" s="2" t="s">
        <v>20</v>
      </c>
      <c r="W2" s="2" t="s">
        <v>21</v>
      </c>
      <c r="X2" s="2" t="s">
        <v>22</v>
      </c>
      <c r="Y2" s="2" t="s">
        <v>23</v>
      </c>
      <c r="Z2" s="2" t="s">
        <v>24</v>
      </c>
      <c r="AA2" s="2" t="s">
        <v>25</v>
      </c>
      <c r="AB2" s="2" t="s">
        <v>26</v>
      </c>
      <c r="AC2" s="2" t="s">
        <v>27</v>
      </c>
      <c r="AD2" s="2" t="s">
        <v>28</v>
      </c>
      <c r="AE2" s="2" t="s">
        <v>29</v>
      </c>
      <c r="AF2" s="2" t="s">
        <v>30</v>
      </c>
      <c r="AG2" s="2" t="s">
        <v>31</v>
      </c>
      <c r="AH2" s="2" t="s">
        <v>32</v>
      </c>
      <c r="AI2" s="2" t="s">
        <v>33</v>
      </c>
      <c r="AJ2" s="2" t="s">
        <v>34</v>
      </c>
      <c r="AK2" s="2" t="s">
        <v>35</v>
      </c>
      <c r="AL2" s="2" t="s">
        <v>36</v>
      </c>
      <c r="AM2" s="3" t="s">
        <v>37</v>
      </c>
    </row>
    <row r="3" spans="1:39" s="11" customFormat="1" x14ac:dyDescent="0.2">
      <c r="A3" s="9">
        <v>1</v>
      </c>
      <c r="B3" s="9">
        <v>39</v>
      </c>
      <c r="C3" s="9">
        <v>231</v>
      </c>
      <c r="D3" s="10">
        <v>17470.451280000001</v>
      </c>
      <c r="E3" s="10">
        <v>4957.0916619999998</v>
      </c>
      <c r="F3" s="10">
        <v>12522.495940000001</v>
      </c>
      <c r="G3" s="10">
        <v>10715.90854</v>
      </c>
      <c r="H3" s="10">
        <v>3218.4454879999998</v>
      </c>
      <c r="I3" s="10">
        <v>0</v>
      </c>
      <c r="J3" s="10">
        <v>17765.568380000001</v>
      </c>
      <c r="K3" s="10">
        <v>11925.14</v>
      </c>
      <c r="L3" s="10">
        <v>11950.69759</v>
      </c>
      <c r="M3" s="10">
        <v>7824.9397660000004</v>
      </c>
      <c r="N3" s="10">
        <v>0</v>
      </c>
      <c r="O3" s="10">
        <v>0</v>
      </c>
      <c r="P3" s="10">
        <v>17700.196349999998</v>
      </c>
      <c r="Q3" s="10">
        <v>17783.174920000001</v>
      </c>
      <c r="R3" s="10">
        <v>17783.174920000001</v>
      </c>
      <c r="S3" s="10">
        <v>15556.51763</v>
      </c>
      <c r="T3" s="10">
        <v>12758.134309999999</v>
      </c>
      <c r="U3" s="10">
        <v>17783.174920000001</v>
      </c>
      <c r="V3" s="10">
        <v>16743.787990000001</v>
      </c>
      <c r="W3" s="10">
        <v>10146.40782</v>
      </c>
      <c r="X3" s="10">
        <v>17265.510030000001</v>
      </c>
      <c r="Y3" s="10">
        <v>15475.10809</v>
      </c>
      <c r="Z3" s="10">
        <v>8434.1605799999998</v>
      </c>
      <c r="AA3" s="10">
        <v>14793.40813</v>
      </c>
      <c r="AB3" s="10">
        <v>14413.22766</v>
      </c>
      <c r="AC3" s="10">
        <v>17691.769540000001</v>
      </c>
      <c r="AD3" s="10">
        <v>17130.435099999999</v>
      </c>
      <c r="AE3" s="10">
        <v>9584.3098269999991</v>
      </c>
      <c r="AF3" s="10">
        <v>6631.9508480000004</v>
      </c>
      <c r="AG3" s="10">
        <v>4681.3784580000001</v>
      </c>
      <c r="AH3" s="10">
        <v>4388.7902979999999</v>
      </c>
      <c r="AI3" s="10">
        <v>17454.89702</v>
      </c>
      <c r="AJ3" s="10">
        <v>7530.1248429999996</v>
      </c>
      <c r="AK3" s="10">
        <v>8772.0036959999998</v>
      </c>
      <c r="AL3" s="10">
        <v>3120.9184879999998</v>
      </c>
      <c r="AM3" s="10">
        <v>7433.9633160000003</v>
      </c>
    </row>
    <row r="4" spans="1:39" s="11" customFormat="1" x14ac:dyDescent="0.2">
      <c r="A4" s="9">
        <v>2</v>
      </c>
      <c r="B4" s="9">
        <v>39</v>
      </c>
      <c r="C4" s="9">
        <v>107</v>
      </c>
      <c r="D4" s="10">
        <v>17446.105599999999</v>
      </c>
      <c r="E4" s="10">
        <v>1731.3801960000001</v>
      </c>
      <c r="F4" s="10">
        <v>17109.214909999999</v>
      </c>
      <c r="G4" s="10">
        <v>14291.012489999999</v>
      </c>
      <c r="H4" s="10">
        <v>9129.7785330000006</v>
      </c>
      <c r="I4" s="10">
        <v>7119.4110620000001</v>
      </c>
      <c r="J4" s="10">
        <v>21228.745060000001</v>
      </c>
      <c r="K4" s="10">
        <v>13484.63</v>
      </c>
      <c r="L4" s="10">
        <v>18503.596799999999</v>
      </c>
      <c r="M4" s="10">
        <v>16266.41898</v>
      </c>
      <c r="N4" s="10">
        <v>11259.009760000001</v>
      </c>
      <c r="O4" s="10">
        <v>10280.15393</v>
      </c>
      <c r="P4" s="10">
        <v>20054.85356</v>
      </c>
      <c r="Q4" s="10">
        <v>19744.706119999999</v>
      </c>
      <c r="R4" s="10">
        <v>21280.143789999998</v>
      </c>
      <c r="S4" s="10">
        <v>17733.517779999998</v>
      </c>
      <c r="T4" s="10">
        <v>14662.00902</v>
      </c>
      <c r="U4" s="10">
        <v>20562.193350000001</v>
      </c>
      <c r="V4" s="10">
        <v>19991.84749</v>
      </c>
      <c r="W4" s="10">
        <v>7216.9457670000002</v>
      </c>
      <c r="X4" s="10">
        <v>20167.423019999998</v>
      </c>
      <c r="Y4" s="10">
        <v>19368.901519999999</v>
      </c>
      <c r="Z4" s="10">
        <v>13720.561100000001</v>
      </c>
      <c r="AA4" s="10">
        <v>17731.987219999999</v>
      </c>
      <c r="AB4" s="10">
        <v>21030.402180000001</v>
      </c>
      <c r="AC4" s="10">
        <v>20219.77318</v>
      </c>
      <c r="AD4" s="10">
        <v>20228.483069999998</v>
      </c>
      <c r="AE4" s="10">
        <v>14964.782080000001</v>
      </c>
      <c r="AF4" s="10">
        <v>12872.992969999999</v>
      </c>
      <c r="AG4" s="10">
        <v>13919.95399</v>
      </c>
      <c r="AH4" s="10">
        <v>877.73665110000002</v>
      </c>
      <c r="AI4" s="10">
        <v>20056.514759999998</v>
      </c>
      <c r="AJ4" s="10">
        <v>19903.28458</v>
      </c>
      <c r="AK4" s="10">
        <v>16095.821120000001</v>
      </c>
      <c r="AL4" s="10">
        <v>10435.306920000001</v>
      </c>
      <c r="AM4" s="10">
        <v>8972.4119609999998</v>
      </c>
    </row>
    <row r="5" spans="1:39" s="11" customFormat="1" x14ac:dyDescent="0.2">
      <c r="A5" s="9">
        <v>3</v>
      </c>
      <c r="B5" s="9">
        <v>5</v>
      </c>
      <c r="C5" s="9">
        <v>43</v>
      </c>
      <c r="D5" s="10">
        <v>23414.352999999999</v>
      </c>
      <c r="E5" s="10">
        <v>25062.793379999999</v>
      </c>
      <c r="F5" s="10">
        <v>24477.67</v>
      </c>
      <c r="G5" s="10">
        <v>21064.450840000001</v>
      </c>
      <c r="H5" s="10">
        <v>15018.167310000001</v>
      </c>
      <c r="I5" s="10">
        <v>16578.494269999999</v>
      </c>
      <c r="J5" s="10">
        <v>18819.196459999999</v>
      </c>
      <c r="K5" s="10">
        <v>19699.159500000002</v>
      </c>
      <c r="L5" s="10">
        <v>19601.638029999998</v>
      </c>
      <c r="M5" s="10">
        <v>0</v>
      </c>
      <c r="N5" s="10">
        <v>0</v>
      </c>
      <c r="O5" s="10">
        <v>3608.2614530000001</v>
      </c>
      <c r="P5" s="10">
        <v>25160.303739999999</v>
      </c>
      <c r="Q5" s="10">
        <v>37849.591930000002</v>
      </c>
      <c r="R5" s="10">
        <v>34870.836880000003</v>
      </c>
      <c r="S5" s="10">
        <v>21552.052810000001</v>
      </c>
      <c r="T5" s="10">
        <v>16285.93742</v>
      </c>
      <c r="U5" s="10">
        <v>21405.41777</v>
      </c>
      <c r="V5" s="10">
        <v>28091.321820000001</v>
      </c>
      <c r="W5" s="10">
        <v>28378.483800000002</v>
      </c>
      <c r="X5" s="10">
        <v>24185.107199999999</v>
      </c>
      <c r="Y5" s="10">
        <v>22962.946360000002</v>
      </c>
      <c r="Z5" s="10">
        <v>16090.89595</v>
      </c>
      <c r="AA5" s="10">
        <v>19309.073629999999</v>
      </c>
      <c r="AB5" s="10">
        <v>49194.775970000002</v>
      </c>
      <c r="AC5" s="10">
        <v>35184.289969999998</v>
      </c>
      <c r="AD5" s="10">
        <v>35497.477160000002</v>
      </c>
      <c r="AE5" s="10">
        <v>17456.186430000002</v>
      </c>
      <c r="AF5" s="10">
        <v>0</v>
      </c>
      <c r="AG5" s="10">
        <v>0</v>
      </c>
      <c r="AH5" s="10">
        <v>0</v>
      </c>
      <c r="AI5" s="10">
        <v>29841.30329</v>
      </c>
      <c r="AJ5" s="10">
        <v>18626.43923</v>
      </c>
      <c r="AK5" s="10">
        <v>15310.733099999999</v>
      </c>
      <c r="AL5" s="10">
        <v>10434.7035</v>
      </c>
      <c r="AM5" s="10">
        <v>11604.949060000001</v>
      </c>
    </row>
    <row r="6" spans="1:39" s="11" customFormat="1" x14ac:dyDescent="0.2">
      <c r="A6" s="9">
        <v>4</v>
      </c>
      <c r="B6" s="9">
        <v>5</v>
      </c>
      <c r="C6" s="9">
        <v>40</v>
      </c>
      <c r="D6" s="10">
        <v>5352.9441720000004</v>
      </c>
      <c r="E6" s="10">
        <v>6576.9872850000002</v>
      </c>
      <c r="F6" s="10">
        <v>6143.0635430000002</v>
      </c>
      <c r="G6" s="10">
        <v>2924.9655010000001</v>
      </c>
      <c r="H6" s="10">
        <v>2340.4350920000002</v>
      </c>
      <c r="I6" s="10">
        <v>1365.253191</v>
      </c>
      <c r="J6" s="10">
        <v>3803.2070979999999</v>
      </c>
      <c r="K6" s="10">
        <v>5432.6549409999998</v>
      </c>
      <c r="L6" s="10">
        <v>4572.220311</v>
      </c>
      <c r="M6" s="10">
        <v>1072.6991949999999</v>
      </c>
      <c r="N6" s="10">
        <v>0</v>
      </c>
      <c r="O6" s="10">
        <v>0</v>
      </c>
      <c r="P6" s="10">
        <v>11813.741</v>
      </c>
      <c r="Q6" s="10">
        <v>11894.26274</v>
      </c>
      <c r="R6" s="10">
        <v>9643.7138169999998</v>
      </c>
      <c r="S6" s="10">
        <v>5237.6183970000002</v>
      </c>
      <c r="T6" s="10">
        <v>4279.6656569999996</v>
      </c>
      <c r="U6" s="10">
        <v>5449.8828910000002</v>
      </c>
      <c r="V6" s="10">
        <v>15402.858039999999</v>
      </c>
      <c r="W6" s="10">
        <v>11994.12839</v>
      </c>
      <c r="X6" s="10">
        <v>8520.9584990000003</v>
      </c>
      <c r="Y6" s="10">
        <v>1939.2312770000001</v>
      </c>
      <c r="Z6" s="10">
        <v>5725.208611</v>
      </c>
      <c r="AA6" s="10">
        <v>5573.2871459999997</v>
      </c>
      <c r="AB6" s="10">
        <v>16245.31199</v>
      </c>
      <c r="AC6" s="10">
        <v>11958.49015</v>
      </c>
      <c r="AD6" s="10">
        <v>11704.11045</v>
      </c>
      <c r="AE6" s="10">
        <v>8926.2467340000003</v>
      </c>
      <c r="AF6" s="10">
        <v>7935.8485989999999</v>
      </c>
      <c r="AG6" s="10">
        <v>5644.9200060000003</v>
      </c>
      <c r="AH6" s="10">
        <v>97.518137210000006</v>
      </c>
      <c r="AI6" s="10">
        <v>13785.442279999999</v>
      </c>
      <c r="AJ6" s="10">
        <v>10988.51683</v>
      </c>
      <c r="AK6" s="10">
        <v>7855.3286170000001</v>
      </c>
      <c r="AL6" s="10">
        <v>6034.9922079999997</v>
      </c>
      <c r="AM6" s="10">
        <v>4890.660339</v>
      </c>
    </row>
    <row r="7" spans="1:39" s="11" customFormat="1" x14ac:dyDescent="0.2">
      <c r="A7" s="9">
        <v>5</v>
      </c>
      <c r="B7" s="9">
        <v>4</v>
      </c>
      <c r="C7" s="9">
        <v>306</v>
      </c>
      <c r="D7" s="10">
        <v>3675.9378900000002</v>
      </c>
      <c r="E7" s="10">
        <v>4948.8478930000001</v>
      </c>
      <c r="F7" s="10">
        <v>5371.2782500000003</v>
      </c>
      <c r="G7" s="10">
        <v>0</v>
      </c>
      <c r="H7" s="10">
        <v>0</v>
      </c>
      <c r="I7" s="10">
        <v>0</v>
      </c>
      <c r="J7" s="10">
        <v>5195.5976220000002</v>
      </c>
      <c r="K7" s="10">
        <v>3690.3681769999998</v>
      </c>
      <c r="L7" s="10">
        <v>3820.87</v>
      </c>
      <c r="M7" s="10">
        <v>0</v>
      </c>
      <c r="N7" s="10">
        <v>0</v>
      </c>
      <c r="O7" s="10">
        <v>262.65891920000001</v>
      </c>
      <c r="P7" s="10">
        <v>5941.89887</v>
      </c>
      <c r="Q7" s="10">
        <v>6871.2950039999996</v>
      </c>
      <c r="R7" s="10">
        <v>5676.8806269999995</v>
      </c>
      <c r="S7" s="10">
        <v>2610.4421600000001</v>
      </c>
      <c r="T7" s="10">
        <v>2903.0021740000002</v>
      </c>
      <c r="U7" s="10">
        <v>6852.5177880000001</v>
      </c>
      <c r="V7" s="10">
        <v>6259.6958260000001</v>
      </c>
      <c r="W7" s="10">
        <v>5377.7237800000003</v>
      </c>
      <c r="X7" s="10">
        <v>4943.6989149999999</v>
      </c>
      <c r="Y7" s="10">
        <v>4987.6439099999998</v>
      </c>
      <c r="Z7" s="10">
        <v>5660.9700300000004</v>
      </c>
      <c r="AA7" s="10">
        <v>4512.9585790000001</v>
      </c>
      <c r="AB7" s="10">
        <v>8208.9734790000002</v>
      </c>
      <c r="AC7" s="10">
        <v>4638.224886</v>
      </c>
      <c r="AD7" s="10">
        <v>6066.0422689999996</v>
      </c>
      <c r="AE7" s="10">
        <v>2220.3617909999998</v>
      </c>
      <c r="AF7" s="10">
        <v>2610.4413730000001</v>
      </c>
      <c r="AG7" s="10">
        <v>3098.0413870000002</v>
      </c>
      <c r="AH7" s="10">
        <v>97.520042529999998</v>
      </c>
      <c r="AI7" s="10">
        <v>5533.1954969999997</v>
      </c>
      <c r="AJ7" s="10">
        <v>4317.9185070000003</v>
      </c>
      <c r="AK7" s="10">
        <v>0</v>
      </c>
      <c r="AL7" s="10">
        <v>2122.8412039999998</v>
      </c>
      <c r="AM7" s="10">
        <v>1051.1541239999999</v>
      </c>
    </row>
    <row r="8" spans="1:39" x14ac:dyDescent="0.2">
      <c r="A8" s="5">
        <v>6</v>
      </c>
      <c r="B8" s="5">
        <v>4</v>
      </c>
      <c r="C8" s="5">
        <v>38</v>
      </c>
      <c r="D8" s="8">
        <v>2158.1511650000002</v>
      </c>
      <c r="E8" s="8">
        <v>2163.138406</v>
      </c>
      <c r="F8" s="8">
        <v>2831.7244129999999</v>
      </c>
      <c r="G8" s="8">
        <v>1945.5456690000001</v>
      </c>
      <c r="H8" s="8">
        <v>1364.009221</v>
      </c>
      <c r="I8" s="8">
        <v>1614.889152</v>
      </c>
      <c r="J8" s="8">
        <v>1461.527951</v>
      </c>
      <c r="K8" s="8">
        <v>2084.357199</v>
      </c>
      <c r="L8" s="8">
        <v>2340.04</v>
      </c>
      <c r="M8" s="8">
        <v>0</v>
      </c>
      <c r="N8" s="8">
        <v>0</v>
      </c>
      <c r="O8" s="8">
        <v>0</v>
      </c>
      <c r="P8" s="8">
        <v>2658.6687189999998</v>
      </c>
      <c r="Q8" s="8">
        <v>3424.2152460000002</v>
      </c>
      <c r="R8" s="8">
        <v>1417.3645039999999</v>
      </c>
      <c r="S8" s="8">
        <v>1968.1008449999999</v>
      </c>
      <c r="T8" s="8">
        <v>1530.3977669999999</v>
      </c>
      <c r="U8" s="8">
        <v>3251.1524129999998</v>
      </c>
      <c r="V8" s="8">
        <v>3026.9457470000002</v>
      </c>
      <c r="W8" s="8">
        <v>2277.7288560000002</v>
      </c>
      <c r="X8" s="8">
        <v>1716.488824</v>
      </c>
      <c r="Y8" s="8">
        <v>2658.9016820000002</v>
      </c>
      <c r="Z8" s="8">
        <v>2472.7664220000001</v>
      </c>
      <c r="AA8" s="8">
        <v>1148.18217</v>
      </c>
      <c r="AB8" s="8">
        <v>3424.2152460000002</v>
      </c>
      <c r="AC8" s="8">
        <v>2277.7288560000002</v>
      </c>
      <c r="AD8" s="8">
        <v>2104.8980240000001</v>
      </c>
      <c r="AE8" s="8">
        <v>1530.3977669999999</v>
      </c>
      <c r="AF8" s="8">
        <v>3256.358475</v>
      </c>
      <c r="AG8" s="8">
        <v>0</v>
      </c>
      <c r="AH8" s="8">
        <v>0</v>
      </c>
      <c r="AI8" s="8">
        <v>2104.8980240000001</v>
      </c>
      <c r="AJ8" s="8">
        <v>967.24202779999996</v>
      </c>
      <c r="AK8" s="8">
        <v>487.59375460000001</v>
      </c>
      <c r="AL8" s="8">
        <v>1530.3977669999999</v>
      </c>
      <c r="AM8" s="8">
        <v>487.50750369999997</v>
      </c>
    </row>
    <row r="9" spans="1:39" x14ac:dyDescent="0.2">
      <c r="A9" s="5">
        <v>7</v>
      </c>
      <c r="B9" s="5">
        <v>4</v>
      </c>
      <c r="C9" s="5">
        <v>302</v>
      </c>
      <c r="D9" s="8">
        <v>0</v>
      </c>
      <c r="E9" s="8">
        <v>2555.5381149999998</v>
      </c>
      <c r="F9" s="8">
        <v>2870.6747869999999</v>
      </c>
      <c r="G9" s="8">
        <v>0</v>
      </c>
      <c r="H9" s="8">
        <v>0</v>
      </c>
      <c r="I9" s="8">
        <v>97.515843419999996</v>
      </c>
      <c r="J9" s="8">
        <v>1537.5472810000001</v>
      </c>
      <c r="K9" s="8">
        <v>0</v>
      </c>
      <c r="L9" s="8">
        <v>1862.28</v>
      </c>
      <c r="M9" s="8">
        <v>0</v>
      </c>
      <c r="N9" s="8">
        <v>0</v>
      </c>
      <c r="O9" s="8">
        <v>829.48083919999999</v>
      </c>
      <c r="P9" s="8">
        <v>1728.9218499999999</v>
      </c>
      <c r="Q9" s="8">
        <v>1985.8796629999999</v>
      </c>
      <c r="R9" s="8">
        <v>1192.2003850000001</v>
      </c>
      <c r="S9" s="8">
        <v>0</v>
      </c>
      <c r="T9" s="8">
        <v>0</v>
      </c>
      <c r="U9" s="8">
        <v>1641.145307</v>
      </c>
      <c r="V9" s="8">
        <v>682.6106714</v>
      </c>
      <c r="W9" s="8">
        <v>0</v>
      </c>
      <c r="X9" s="8">
        <v>0</v>
      </c>
      <c r="Y9" s="8">
        <v>0</v>
      </c>
      <c r="Z9" s="8">
        <v>0</v>
      </c>
      <c r="AA9" s="8">
        <v>0</v>
      </c>
      <c r="AB9" s="8">
        <v>2957.3302990000002</v>
      </c>
      <c r="AC9" s="8">
        <v>1625.64</v>
      </c>
      <c r="AD9" s="8">
        <v>0</v>
      </c>
      <c r="AE9" s="8">
        <v>0</v>
      </c>
      <c r="AF9" s="8">
        <v>0</v>
      </c>
      <c r="AG9" s="8">
        <v>0</v>
      </c>
      <c r="AH9" s="8">
        <v>0</v>
      </c>
      <c r="AI9" s="8">
        <v>0</v>
      </c>
      <c r="AJ9" s="8">
        <v>0</v>
      </c>
      <c r="AK9" s="8">
        <v>0</v>
      </c>
      <c r="AL9" s="8">
        <v>0</v>
      </c>
      <c r="AM9" s="8">
        <v>0</v>
      </c>
    </row>
    <row r="10" spans="1:39" x14ac:dyDescent="0.2">
      <c r="A10" s="5">
        <v>8</v>
      </c>
      <c r="B10" s="5">
        <v>4</v>
      </c>
      <c r="C10" s="5">
        <v>34</v>
      </c>
      <c r="D10" s="8">
        <v>4070.5297150000001</v>
      </c>
      <c r="E10" s="8">
        <v>6281.715013</v>
      </c>
      <c r="F10" s="8">
        <v>5709.9653760000001</v>
      </c>
      <c r="G10" s="8">
        <v>3869.0079169999999</v>
      </c>
      <c r="H10" s="8">
        <v>97.513971839999996</v>
      </c>
      <c r="I10" s="8">
        <v>975.13957530000005</v>
      </c>
      <c r="J10" s="8">
        <v>3615.908985</v>
      </c>
      <c r="K10" s="8">
        <v>3889.1906530000001</v>
      </c>
      <c r="L10" s="8">
        <v>3088.8961220000001</v>
      </c>
      <c r="M10" s="8">
        <v>292.54187300000001</v>
      </c>
      <c r="N10" s="8">
        <v>0</v>
      </c>
      <c r="O10" s="8">
        <v>0</v>
      </c>
      <c r="P10" s="8">
        <v>7970.8614070000003</v>
      </c>
      <c r="Q10" s="8">
        <v>7068.7256530000004</v>
      </c>
      <c r="R10" s="8">
        <v>6288.6154580000002</v>
      </c>
      <c r="S10" s="8">
        <v>1635.279835</v>
      </c>
      <c r="T10" s="8">
        <v>195.02791439999999</v>
      </c>
      <c r="U10" s="8">
        <v>1850.4909740000001</v>
      </c>
      <c r="V10" s="8">
        <v>3608.0142430000001</v>
      </c>
      <c r="W10" s="8">
        <v>5546.16</v>
      </c>
      <c r="X10" s="8">
        <v>5215.9632259999998</v>
      </c>
      <c r="Y10" s="8">
        <v>2250.7143259999998</v>
      </c>
      <c r="Z10" s="8">
        <v>1830.3076639999999</v>
      </c>
      <c r="AA10" s="8">
        <v>4103.4789469999996</v>
      </c>
      <c r="AB10" s="8">
        <v>10225.24065</v>
      </c>
      <c r="AC10" s="8">
        <v>7520.103846</v>
      </c>
      <c r="AD10" s="8">
        <v>4952.1707859999997</v>
      </c>
      <c r="AE10" s="8">
        <v>1342.738006</v>
      </c>
      <c r="AF10" s="8">
        <v>0</v>
      </c>
      <c r="AG10" s="8">
        <v>0</v>
      </c>
      <c r="AH10" s="8">
        <v>0</v>
      </c>
      <c r="AI10" s="8">
        <v>7227.0800609999997</v>
      </c>
      <c r="AJ10" s="8">
        <v>3763.2287409999999</v>
      </c>
      <c r="AK10" s="8">
        <v>0</v>
      </c>
      <c r="AL10" s="8">
        <v>0</v>
      </c>
      <c r="AM10" s="8">
        <v>0</v>
      </c>
    </row>
    <row r="11" spans="1:39" x14ac:dyDescent="0.2">
      <c r="A11" s="5">
        <v>9</v>
      </c>
      <c r="B11" s="5">
        <v>4</v>
      </c>
      <c r="C11" s="5">
        <v>23</v>
      </c>
      <c r="D11" s="8">
        <v>11888.004870000001</v>
      </c>
      <c r="E11" s="8">
        <v>6441.0625669999999</v>
      </c>
      <c r="F11" s="8">
        <v>780.12449579999998</v>
      </c>
      <c r="G11" s="8">
        <v>0</v>
      </c>
      <c r="H11" s="8">
        <v>0</v>
      </c>
      <c r="I11" s="8">
        <v>0</v>
      </c>
      <c r="J11" s="8">
        <v>5663.0129699999998</v>
      </c>
      <c r="K11" s="8">
        <v>6607.746881</v>
      </c>
      <c r="L11" s="8">
        <v>1363.874779</v>
      </c>
      <c r="M11" s="8">
        <v>0</v>
      </c>
      <c r="N11" s="8">
        <v>0</v>
      </c>
      <c r="O11" s="8">
        <v>7210.0634819999996</v>
      </c>
      <c r="P11" s="8">
        <v>9678.0592770000003</v>
      </c>
      <c r="Q11" s="8">
        <v>10140.616830000001</v>
      </c>
      <c r="R11" s="8">
        <v>6364.09</v>
      </c>
      <c r="S11" s="8">
        <v>7949.4263769999998</v>
      </c>
      <c r="T11" s="8">
        <v>6201.4240799999998</v>
      </c>
      <c r="U11" s="8">
        <v>7638.5736589999997</v>
      </c>
      <c r="V11" s="8">
        <v>9232.4110909999999</v>
      </c>
      <c r="W11" s="8">
        <v>6929.5872460000001</v>
      </c>
      <c r="X11" s="8">
        <v>8570.8367899999994</v>
      </c>
      <c r="Y11" s="8">
        <v>9606.3880509999999</v>
      </c>
      <c r="Z11" s="8">
        <v>8428.6560219999992</v>
      </c>
      <c r="AA11" s="8">
        <v>7730.2243250000001</v>
      </c>
      <c r="AB11" s="8">
        <v>15856.92359</v>
      </c>
      <c r="AC11" s="8">
        <v>10716.4625</v>
      </c>
      <c r="AD11" s="8">
        <v>9846.0843819999991</v>
      </c>
      <c r="AE11" s="8">
        <v>6701.3340609999996</v>
      </c>
      <c r="AF11" s="8">
        <v>1851.452689</v>
      </c>
      <c r="AG11" s="8">
        <v>3675.8268280000002</v>
      </c>
      <c r="AH11" s="8">
        <v>0</v>
      </c>
      <c r="AI11" s="8">
        <v>8301.6356209999994</v>
      </c>
      <c r="AJ11" s="8">
        <v>7843.5622309999999</v>
      </c>
      <c r="AK11" s="8">
        <v>5820.3648860000003</v>
      </c>
      <c r="AL11" s="8">
        <v>0</v>
      </c>
      <c r="AM11" s="8">
        <v>0</v>
      </c>
    </row>
    <row r="12" spans="1:39" x14ac:dyDescent="0.2">
      <c r="A12" s="5">
        <v>10</v>
      </c>
      <c r="B12" s="5">
        <v>4</v>
      </c>
      <c r="C12" s="5">
        <v>28</v>
      </c>
      <c r="D12" s="8">
        <v>1950.34429</v>
      </c>
      <c r="E12" s="8">
        <v>4535.0556749999996</v>
      </c>
      <c r="F12" s="8">
        <v>3005.3875619999999</v>
      </c>
      <c r="G12" s="8">
        <v>2322.7669729999998</v>
      </c>
      <c r="H12" s="8">
        <v>1852.826509</v>
      </c>
      <c r="I12" s="8">
        <v>2225.2496890000002</v>
      </c>
      <c r="J12" s="8">
        <v>2958.8743490000002</v>
      </c>
      <c r="K12" s="8">
        <v>2145.3787309999998</v>
      </c>
      <c r="L12" s="8">
        <v>1072.689202</v>
      </c>
      <c r="M12" s="8">
        <v>0</v>
      </c>
      <c r="N12" s="8">
        <v>0</v>
      </c>
      <c r="O12" s="8">
        <v>5726.3758770000004</v>
      </c>
      <c r="P12" s="8">
        <v>4464.3997660000005</v>
      </c>
      <c r="Q12" s="8">
        <v>5431.4146330000003</v>
      </c>
      <c r="R12" s="8">
        <v>8367.4683719999994</v>
      </c>
      <c r="S12" s="8">
        <v>1755.3099139999999</v>
      </c>
      <c r="T12" s="8">
        <v>877.65521550000005</v>
      </c>
      <c r="U12" s="8">
        <v>3328.9980700000001</v>
      </c>
      <c r="V12" s="8">
        <v>6289.9558349999998</v>
      </c>
      <c r="W12" s="8">
        <v>2909.9028859999999</v>
      </c>
      <c r="X12" s="8">
        <v>1542.783046</v>
      </c>
      <c r="Y12" s="8">
        <v>2666.3226949999998</v>
      </c>
      <c r="Z12" s="8">
        <v>1462.758448</v>
      </c>
      <c r="AA12" s="8">
        <v>2506.244909</v>
      </c>
      <c r="AB12" s="8">
        <v>8367.4683719999994</v>
      </c>
      <c r="AC12" s="8">
        <v>5884.1329910000004</v>
      </c>
      <c r="AD12" s="8">
        <v>3683.003412</v>
      </c>
      <c r="AE12" s="8">
        <v>2985.4359880000002</v>
      </c>
      <c r="AF12" s="8">
        <v>1755.3099139999999</v>
      </c>
      <c r="AG12" s="8">
        <v>2517.8014499999999</v>
      </c>
      <c r="AH12" s="8">
        <v>2712.8360379999999</v>
      </c>
      <c r="AI12" s="8">
        <v>4684.4422459999996</v>
      </c>
      <c r="AJ12" s="8">
        <v>2324.7996920000001</v>
      </c>
      <c r="AK12" s="8">
        <v>0</v>
      </c>
      <c r="AL12" s="8">
        <v>0</v>
      </c>
      <c r="AM12" s="8">
        <v>97.517270300000007</v>
      </c>
    </row>
    <row r="13" spans="1:39" x14ac:dyDescent="0.2">
      <c r="A13" s="5">
        <v>11</v>
      </c>
      <c r="B13" s="5">
        <v>9</v>
      </c>
      <c r="C13" s="5">
        <v>50</v>
      </c>
      <c r="D13" s="8">
        <v>9211.7125699999997</v>
      </c>
      <c r="E13" s="8">
        <v>7873.256171</v>
      </c>
      <c r="F13" s="8">
        <v>3120.980935</v>
      </c>
      <c r="G13" s="8">
        <v>0</v>
      </c>
      <c r="H13" s="8">
        <v>0</v>
      </c>
      <c r="I13" s="8">
        <v>0</v>
      </c>
      <c r="J13" s="8">
        <v>10109.45693</v>
      </c>
      <c r="K13" s="8">
        <v>7113.6122100000002</v>
      </c>
      <c r="L13" s="8">
        <v>5071.594857</v>
      </c>
      <c r="M13" s="8">
        <v>1950.6128309999999</v>
      </c>
      <c r="N13" s="8">
        <v>0</v>
      </c>
      <c r="O13" s="8">
        <v>9287.5386450000005</v>
      </c>
      <c r="P13" s="8">
        <v>7530.9302520000001</v>
      </c>
      <c r="Q13" s="8">
        <v>7254.9975199999999</v>
      </c>
      <c r="R13" s="8">
        <v>7006.3803079999998</v>
      </c>
      <c r="S13" s="8">
        <v>5146.0583980000001</v>
      </c>
      <c r="T13" s="8">
        <v>1365.4291599999999</v>
      </c>
      <c r="U13" s="8">
        <v>10127.86436</v>
      </c>
      <c r="V13" s="8">
        <v>10127.86436</v>
      </c>
      <c r="W13" s="8">
        <v>3113.8579530000002</v>
      </c>
      <c r="X13" s="8">
        <v>6934.936224</v>
      </c>
      <c r="Y13" s="8">
        <v>6374.4640019999997</v>
      </c>
      <c r="Z13" s="8">
        <v>5919.0071930000004</v>
      </c>
      <c r="AA13" s="8">
        <v>6285.3791769999998</v>
      </c>
      <c r="AB13" s="8">
        <v>10127.86436</v>
      </c>
      <c r="AC13" s="8">
        <v>5632.9126560000004</v>
      </c>
      <c r="AD13" s="8">
        <v>6381.4831780000004</v>
      </c>
      <c r="AE13" s="8">
        <v>3023.4513400000001</v>
      </c>
      <c r="AF13" s="8">
        <v>0</v>
      </c>
      <c r="AG13" s="8">
        <v>0</v>
      </c>
      <c r="AH13" s="8">
        <v>0</v>
      </c>
      <c r="AI13" s="8">
        <v>3503.9803619999998</v>
      </c>
      <c r="AJ13" s="8">
        <v>0</v>
      </c>
      <c r="AK13" s="8">
        <v>0</v>
      </c>
      <c r="AL13" s="8">
        <v>0</v>
      </c>
      <c r="AM13" s="8">
        <v>0</v>
      </c>
    </row>
    <row r="14" spans="1:39" x14ac:dyDescent="0.2">
      <c r="A14" s="5">
        <v>12</v>
      </c>
      <c r="B14" s="5">
        <v>10</v>
      </c>
      <c r="C14" s="5">
        <v>222</v>
      </c>
      <c r="D14" s="8">
        <v>5613.5666849999998</v>
      </c>
      <c r="E14" s="8">
        <v>2817.4663220000002</v>
      </c>
      <c r="F14" s="8">
        <v>3457.0632059999998</v>
      </c>
      <c r="G14" s="8">
        <v>4071.8496660000001</v>
      </c>
      <c r="H14" s="8">
        <v>1267.89769</v>
      </c>
      <c r="I14" s="8">
        <v>1755.55033</v>
      </c>
      <c r="J14" s="8">
        <v>4005.890437</v>
      </c>
      <c r="K14" s="8">
        <v>4625.4518930000004</v>
      </c>
      <c r="L14" s="8">
        <v>4416.3435440000003</v>
      </c>
      <c r="M14" s="8">
        <v>2834.1040349999998</v>
      </c>
      <c r="N14" s="8">
        <v>1560.488963</v>
      </c>
      <c r="O14" s="8">
        <v>3092.9052360000001</v>
      </c>
      <c r="P14" s="8">
        <v>3822.2847630000001</v>
      </c>
      <c r="Q14" s="8">
        <v>5009.4784399999999</v>
      </c>
      <c r="R14" s="8">
        <v>4563.557605</v>
      </c>
      <c r="S14" s="8">
        <v>3478.3486699999999</v>
      </c>
      <c r="T14" s="8">
        <v>975.30576159999998</v>
      </c>
      <c r="U14" s="8">
        <v>5634.7192320000004</v>
      </c>
      <c r="V14" s="8">
        <v>5634.7192320000004</v>
      </c>
      <c r="W14" s="8">
        <v>1497.0429200000001</v>
      </c>
      <c r="X14" s="8">
        <v>4901.44931</v>
      </c>
      <c r="Y14" s="8">
        <v>3992.5991300000001</v>
      </c>
      <c r="Z14" s="8">
        <v>1692.1040700000001</v>
      </c>
      <c r="AA14" s="8">
        <v>2868.277979</v>
      </c>
      <c r="AB14" s="8">
        <v>5634.7192320000004</v>
      </c>
      <c r="AC14" s="8">
        <v>4591.9343310000004</v>
      </c>
      <c r="AD14" s="8">
        <v>4469.8093019999997</v>
      </c>
      <c r="AE14" s="8">
        <v>3681.6120639999999</v>
      </c>
      <c r="AF14" s="8">
        <v>3147.245281</v>
      </c>
      <c r="AG14" s="8">
        <v>3249.1149959999998</v>
      </c>
      <c r="AH14" s="8">
        <v>21.664166959999999</v>
      </c>
      <c r="AI14" s="8">
        <v>4381.8859540000003</v>
      </c>
      <c r="AJ14" s="8">
        <v>4173.9377439999998</v>
      </c>
      <c r="AK14" s="8">
        <v>1457.559178</v>
      </c>
      <c r="AL14" s="8">
        <v>2259.929443</v>
      </c>
      <c r="AM14" s="8">
        <v>1594.5733540000001</v>
      </c>
    </row>
    <row r="15" spans="1:39" x14ac:dyDescent="0.2">
      <c r="A15" s="5">
        <v>13</v>
      </c>
      <c r="B15" s="5">
        <v>48</v>
      </c>
      <c r="C15" s="5">
        <v>97</v>
      </c>
      <c r="D15" s="8">
        <v>707.66051059999995</v>
      </c>
      <c r="E15" s="8">
        <v>346.30527410000002</v>
      </c>
      <c r="F15" s="8">
        <v>57.208549150000003</v>
      </c>
      <c r="G15" s="8">
        <v>0</v>
      </c>
      <c r="H15" s="8">
        <v>0</v>
      </c>
      <c r="I15" s="8">
        <v>0</v>
      </c>
      <c r="J15" s="8">
        <v>1392.147657</v>
      </c>
      <c r="K15" s="8">
        <v>207.76</v>
      </c>
      <c r="L15" s="8">
        <v>0</v>
      </c>
      <c r="M15" s="8">
        <v>0</v>
      </c>
      <c r="N15" s="8">
        <v>0</v>
      </c>
      <c r="O15" s="8">
        <v>0</v>
      </c>
      <c r="P15" s="8">
        <v>1260.1689610000001</v>
      </c>
      <c r="Q15" s="8">
        <v>768.66830560000005</v>
      </c>
      <c r="R15" s="8">
        <v>759.17</v>
      </c>
      <c r="S15" s="8">
        <v>0</v>
      </c>
      <c r="T15" s="8">
        <v>0</v>
      </c>
      <c r="U15" s="8">
        <v>1392.147657</v>
      </c>
      <c r="V15" s="8">
        <v>958.15302259999999</v>
      </c>
      <c r="W15" s="8">
        <v>0</v>
      </c>
      <c r="X15" s="8">
        <v>777.33660950000001</v>
      </c>
      <c r="Y15" s="8">
        <v>985.59512419999999</v>
      </c>
      <c r="Z15" s="8">
        <v>874.85466389999999</v>
      </c>
      <c r="AA15" s="8">
        <v>0</v>
      </c>
      <c r="AB15" s="8">
        <v>789.84227239999996</v>
      </c>
      <c r="AC15" s="8">
        <v>486.0070513</v>
      </c>
      <c r="AD15" s="8">
        <v>786.49191689999998</v>
      </c>
      <c r="AE15" s="8">
        <v>0</v>
      </c>
      <c r="AF15" s="8">
        <v>0</v>
      </c>
      <c r="AG15" s="8">
        <v>0</v>
      </c>
      <c r="AH15" s="8">
        <v>0</v>
      </c>
      <c r="AI15" s="8">
        <v>159.22198299999999</v>
      </c>
      <c r="AJ15" s="8">
        <v>790.58895710000002</v>
      </c>
      <c r="AK15" s="8">
        <v>0</v>
      </c>
      <c r="AL15" s="8">
        <v>0</v>
      </c>
      <c r="AM15" s="8">
        <v>0</v>
      </c>
    </row>
    <row r="16" spans="1:39" x14ac:dyDescent="0.2">
      <c r="A16" s="35" t="s">
        <v>42</v>
      </c>
      <c r="B16" s="35"/>
      <c r="C16" s="35"/>
      <c r="D16" s="8">
        <f>AVERAGE(D3:D7)</f>
        <v>13471.958388400002</v>
      </c>
      <c r="E16" s="8">
        <f t="shared" ref="E16:AM16" si="0">AVERAGE(E3:E7)</f>
        <v>8655.4200832000006</v>
      </c>
      <c r="F16" s="8">
        <f t="shared" si="0"/>
        <v>13124.7445286</v>
      </c>
      <c r="G16" s="8">
        <f t="shared" si="0"/>
        <v>9799.2674741999999</v>
      </c>
      <c r="H16" s="8">
        <f t="shared" si="0"/>
        <v>5941.3652845999995</v>
      </c>
      <c r="I16" s="8">
        <f t="shared" si="0"/>
        <v>5012.6317045999995</v>
      </c>
      <c r="J16" s="8">
        <f t="shared" si="0"/>
        <v>13362.462923999998</v>
      </c>
      <c r="K16" s="8">
        <f t="shared" si="0"/>
        <v>10846.390523599999</v>
      </c>
      <c r="L16" s="8">
        <f t="shared" si="0"/>
        <v>11689.804546199999</v>
      </c>
      <c r="M16" s="8">
        <f t="shared" si="0"/>
        <v>5032.8115882000002</v>
      </c>
      <c r="N16" s="8">
        <f t="shared" si="0"/>
        <v>2251.8019520000003</v>
      </c>
      <c r="O16" s="8">
        <f t="shared" si="0"/>
        <v>2830.2148604399999</v>
      </c>
      <c r="P16" s="8">
        <f t="shared" si="0"/>
        <v>16134.198704</v>
      </c>
      <c r="Q16" s="8">
        <f t="shared" si="0"/>
        <v>18828.606142800003</v>
      </c>
      <c r="R16" s="8">
        <f t="shared" si="0"/>
        <v>17850.950006800002</v>
      </c>
      <c r="S16" s="8">
        <f t="shared" si="0"/>
        <v>12538.029755399999</v>
      </c>
      <c r="T16" s="8">
        <f t="shared" si="0"/>
        <v>10177.7497162</v>
      </c>
      <c r="U16" s="8">
        <f t="shared" si="0"/>
        <v>14410.637343800001</v>
      </c>
      <c r="V16" s="8">
        <f t="shared" si="0"/>
        <v>17297.902233199999</v>
      </c>
      <c r="W16" s="8">
        <f t="shared" si="0"/>
        <v>12622.737911400001</v>
      </c>
      <c r="X16" s="8">
        <f t="shared" si="0"/>
        <v>15016.539532799998</v>
      </c>
      <c r="Y16" s="8">
        <f t="shared" si="0"/>
        <v>12946.766231400001</v>
      </c>
      <c r="Z16" s="8">
        <f t="shared" si="0"/>
        <v>9926.3592542000006</v>
      </c>
      <c r="AA16" s="8">
        <f t="shared" si="0"/>
        <v>12384.142941</v>
      </c>
      <c r="AB16" s="8">
        <f t="shared" si="0"/>
        <v>21818.538255799998</v>
      </c>
      <c r="AC16" s="8">
        <f t="shared" si="0"/>
        <v>17938.509545199999</v>
      </c>
      <c r="AD16" s="8">
        <f t="shared" si="0"/>
        <v>18125.309609800002</v>
      </c>
      <c r="AE16" s="8">
        <f t="shared" si="0"/>
        <v>10630.377372400002</v>
      </c>
      <c r="AF16" s="8">
        <f t="shared" si="0"/>
        <v>6010.2467580000002</v>
      </c>
      <c r="AG16" s="8">
        <f t="shared" si="0"/>
        <v>5468.8587682000007</v>
      </c>
      <c r="AH16" s="8">
        <f t="shared" si="0"/>
        <v>1092.313025768</v>
      </c>
      <c r="AI16" s="8">
        <f t="shared" si="0"/>
        <v>17334.270569399996</v>
      </c>
      <c r="AJ16" s="8">
        <f t="shared" si="0"/>
        <v>12273.256797999999</v>
      </c>
      <c r="AK16" s="8">
        <f t="shared" si="0"/>
        <v>9606.7773065999991</v>
      </c>
      <c r="AL16" s="8">
        <f t="shared" si="0"/>
        <v>6429.7524640000001</v>
      </c>
      <c r="AM16" s="8">
        <f t="shared" si="0"/>
        <v>6790.6277600000003</v>
      </c>
    </row>
    <row r="18" spans="1:39" s="12" customFormat="1" ht="4.75" customHeight="1" x14ac:dyDescent="0.2"/>
    <row r="19" spans="1:39" ht="22" x14ac:dyDescent="0.3">
      <c r="A19" s="5"/>
      <c r="B19" s="5"/>
      <c r="C19" s="5"/>
      <c r="D19" s="34" t="s">
        <v>38</v>
      </c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</row>
    <row r="20" spans="1:39" ht="16" x14ac:dyDescent="0.2">
      <c r="A20" s="6" t="s">
        <v>41</v>
      </c>
      <c r="B20" s="1" t="s">
        <v>0</v>
      </c>
      <c r="C20" s="1" t="s">
        <v>1</v>
      </c>
      <c r="D20" s="1" t="s">
        <v>2</v>
      </c>
      <c r="E20" s="1" t="s">
        <v>3</v>
      </c>
      <c r="F20" s="1" t="s">
        <v>4</v>
      </c>
      <c r="G20" s="1" t="s">
        <v>5</v>
      </c>
      <c r="H20" s="1" t="s">
        <v>6</v>
      </c>
      <c r="I20" s="1" t="s">
        <v>7</v>
      </c>
      <c r="J20" s="1" t="s">
        <v>8</v>
      </c>
      <c r="K20" s="1" t="s">
        <v>9</v>
      </c>
      <c r="L20" s="1" t="s">
        <v>10</v>
      </c>
      <c r="M20" s="1" t="s">
        <v>11</v>
      </c>
      <c r="N20" s="1" t="s">
        <v>12</v>
      </c>
      <c r="O20" s="1" t="s">
        <v>13</v>
      </c>
      <c r="P20" s="1" t="s">
        <v>14</v>
      </c>
      <c r="Q20" s="1" t="s">
        <v>15</v>
      </c>
      <c r="R20" s="1" t="s">
        <v>16</v>
      </c>
      <c r="S20" s="1" t="s">
        <v>17</v>
      </c>
      <c r="T20" s="1" t="s">
        <v>18</v>
      </c>
      <c r="U20" s="1" t="s">
        <v>19</v>
      </c>
      <c r="V20" s="1" t="s">
        <v>20</v>
      </c>
      <c r="W20" s="1" t="s">
        <v>21</v>
      </c>
      <c r="X20" s="1" t="s">
        <v>22</v>
      </c>
      <c r="Y20" s="1" t="s">
        <v>23</v>
      </c>
      <c r="Z20" s="1" t="s">
        <v>24</v>
      </c>
      <c r="AA20" s="1" t="s">
        <v>25</v>
      </c>
      <c r="AB20" s="1" t="s">
        <v>26</v>
      </c>
      <c r="AC20" s="1" t="s">
        <v>27</v>
      </c>
      <c r="AD20" s="1" t="s">
        <v>28</v>
      </c>
      <c r="AE20" s="1" t="s">
        <v>29</v>
      </c>
      <c r="AF20" s="1" t="s">
        <v>30</v>
      </c>
      <c r="AG20" s="1" t="s">
        <v>31</v>
      </c>
      <c r="AH20" s="1" t="s">
        <v>32</v>
      </c>
      <c r="AI20" s="1" t="s">
        <v>33</v>
      </c>
      <c r="AJ20" s="1" t="s">
        <v>34</v>
      </c>
      <c r="AK20" s="1" t="s">
        <v>35</v>
      </c>
      <c r="AL20" s="1" t="s">
        <v>36</v>
      </c>
      <c r="AM20" s="1" t="s">
        <v>37</v>
      </c>
    </row>
    <row r="21" spans="1:39" s="11" customFormat="1" x14ac:dyDescent="0.2">
      <c r="A21" s="9">
        <v>1</v>
      </c>
      <c r="B21" s="9">
        <v>39</v>
      </c>
      <c r="C21" s="9">
        <v>231</v>
      </c>
      <c r="D21" s="11">
        <v>574.96379520000005</v>
      </c>
      <c r="E21" s="11">
        <v>255.98584320000001</v>
      </c>
      <c r="F21" s="11">
        <v>41.471844429999997</v>
      </c>
      <c r="G21" s="11">
        <v>7.4861278530000002</v>
      </c>
      <c r="H21" s="11">
        <v>5.9687366490000002</v>
      </c>
      <c r="I21" s="11">
        <v>170.7025309</v>
      </c>
      <c r="J21" s="11">
        <v>539.30655769999998</v>
      </c>
      <c r="K21" s="11">
        <v>138.67832179999999</v>
      </c>
      <c r="L21" s="11">
        <v>43.859465350000001</v>
      </c>
      <c r="M21" s="11">
        <v>8.3942613599999998</v>
      </c>
      <c r="N21" s="11">
        <v>8.6868335820000002</v>
      </c>
      <c r="O21" s="11">
        <v>593.59007640000004</v>
      </c>
      <c r="P21" s="11">
        <v>1140.733238</v>
      </c>
      <c r="Q21" s="11">
        <v>322.31286999999998</v>
      </c>
      <c r="R21" s="11">
        <v>21.36195326</v>
      </c>
      <c r="S21" s="11">
        <v>7.5509099959999997</v>
      </c>
      <c r="T21" s="11">
        <v>63.298642989999998</v>
      </c>
      <c r="U21" s="11">
        <v>1090.75884</v>
      </c>
      <c r="V21" s="11">
        <v>953.08774519999997</v>
      </c>
      <c r="W21" s="11">
        <v>143.1179368</v>
      </c>
      <c r="X21" s="11">
        <v>55.50334144</v>
      </c>
      <c r="Y21" s="11">
        <v>24.66837692</v>
      </c>
      <c r="Z21" s="11">
        <v>66.654419989999994</v>
      </c>
      <c r="AA21" s="11">
        <v>1138.474721</v>
      </c>
      <c r="AB21" s="11">
        <v>832.74277689999997</v>
      </c>
      <c r="AC21" s="11">
        <v>93.520273209999999</v>
      </c>
      <c r="AD21" s="11">
        <v>17.24054623</v>
      </c>
      <c r="AE21" s="11">
        <v>23.155264379999998</v>
      </c>
      <c r="AF21" s="11">
        <v>5.179211617</v>
      </c>
      <c r="AG21" s="11">
        <v>262.81759169999998</v>
      </c>
      <c r="AH21" s="11">
        <v>355.82795909999999</v>
      </c>
      <c r="AI21" s="11">
        <v>398.22872819999998</v>
      </c>
      <c r="AJ21" s="11">
        <v>33.73047863</v>
      </c>
      <c r="AK21" s="11">
        <v>16.340905670000001</v>
      </c>
      <c r="AL21" s="11">
        <v>31.11355945</v>
      </c>
      <c r="AM21" s="11">
        <v>797.95504860000005</v>
      </c>
    </row>
    <row r="22" spans="1:39" s="11" customFormat="1" x14ac:dyDescent="0.2">
      <c r="A22" s="9">
        <v>2</v>
      </c>
      <c r="B22" s="9">
        <v>39</v>
      </c>
      <c r="C22" s="9">
        <v>107</v>
      </c>
      <c r="D22" s="11">
        <v>574.96379520000005</v>
      </c>
      <c r="E22" s="11">
        <v>255.98584320000001</v>
      </c>
      <c r="F22" s="11">
        <v>41.471844429999997</v>
      </c>
      <c r="G22" s="11">
        <v>7.4861278530000002</v>
      </c>
      <c r="H22" s="11">
        <v>5.9687366490000002</v>
      </c>
      <c r="I22" s="11">
        <v>170.7025309</v>
      </c>
      <c r="J22" s="11">
        <v>539.30655769999998</v>
      </c>
      <c r="K22" s="11">
        <v>138.67832179999999</v>
      </c>
      <c r="L22" s="11">
        <v>43.859465350000001</v>
      </c>
      <c r="M22" s="11">
        <v>8.3942613599999998</v>
      </c>
      <c r="N22" s="11">
        <v>8.6868335820000002</v>
      </c>
      <c r="O22" s="11">
        <v>593.59007640000004</v>
      </c>
      <c r="P22" s="11">
        <v>1140.733238</v>
      </c>
      <c r="Q22" s="11">
        <v>322.31286999999998</v>
      </c>
      <c r="R22" s="11">
        <v>21.36195326</v>
      </c>
      <c r="S22" s="11">
        <v>7.5509099959999997</v>
      </c>
      <c r="T22" s="11">
        <v>63.298642989999998</v>
      </c>
      <c r="U22" s="11">
        <v>1090.75884</v>
      </c>
      <c r="V22" s="11">
        <v>953.08774519999997</v>
      </c>
      <c r="W22" s="11">
        <v>143.1179368</v>
      </c>
      <c r="X22" s="11">
        <v>55.50334144</v>
      </c>
      <c r="Y22" s="11">
        <v>24.66837692</v>
      </c>
      <c r="Z22" s="11">
        <v>66.654419989999994</v>
      </c>
      <c r="AA22" s="11">
        <v>1138.474721</v>
      </c>
      <c r="AB22" s="11">
        <v>832.74277689999997</v>
      </c>
      <c r="AC22" s="11">
        <v>93.520273209999999</v>
      </c>
      <c r="AD22" s="11">
        <v>17.24054623</v>
      </c>
      <c r="AE22" s="11">
        <v>23.155264379999998</v>
      </c>
      <c r="AF22" s="11">
        <v>5.179211617</v>
      </c>
      <c r="AG22" s="11">
        <v>262.81759169999998</v>
      </c>
      <c r="AH22" s="11">
        <v>355.82795909999999</v>
      </c>
      <c r="AI22" s="11">
        <v>398.22872819999998</v>
      </c>
      <c r="AJ22" s="11">
        <v>33.73047863</v>
      </c>
      <c r="AK22" s="11">
        <v>16.340905670000001</v>
      </c>
      <c r="AL22" s="11">
        <v>31.11355945</v>
      </c>
      <c r="AM22" s="11">
        <v>797.95504860000005</v>
      </c>
    </row>
    <row r="23" spans="1:39" s="11" customFormat="1" x14ac:dyDescent="0.2">
      <c r="A23" s="9">
        <v>3</v>
      </c>
      <c r="B23" s="9">
        <v>5</v>
      </c>
      <c r="C23" s="9">
        <v>43</v>
      </c>
      <c r="D23" s="11">
        <v>527.32831910000004</v>
      </c>
      <c r="E23" s="11">
        <v>234.57159279999999</v>
      </c>
      <c r="F23" s="11">
        <v>36.39631653</v>
      </c>
      <c r="G23" s="11">
        <v>6.7133066650000002</v>
      </c>
      <c r="H23" s="11">
        <v>5.6545090680000003</v>
      </c>
      <c r="I23" s="11">
        <v>155.1094875</v>
      </c>
      <c r="J23" s="11">
        <v>485.39802309999999</v>
      </c>
      <c r="K23" s="11">
        <v>131.117794</v>
      </c>
      <c r="L23" s="11">
        <v>35.371986990000003</v>
      </c>
      <c r="M23" s="11">
        <v>7.4817910190000001</v>
      </c>
      <c r="N23" s="11">
        <v>7.8335114409999997</v>
      </c>
      <c r="O23" s="11">
        <v>557.12832119999996</v>
      </c>
      <c r="P23" s="11">
        <v>1022.623562</v>
      </c>
      <c r="Q23" s="11">
        <v>304.11251119999997</v>
      </c>
      <c r="R23" s="11">
        <v>18.720275879999999</v>
      </c>
      <c r="S23" s="11">
        <v>6.6442921159999999</v>
      </c>
      <c r="T23" s="11">
        <v>67.457138060000005</v>
      </c>
      <c r="U23" s="11">
        <v>1001.3778119999999</v>
      </c>
      <c r="V23" s="11">
        <v>906.35484169999995</v>
      </c>
      <c r="W23" s="11">
        <v>135.75874519999999</v>
      </c>
      <c r="X23" s="11">
        <v>49.603739500000003</v>
      </c>
      <c r="Y23" s="11">
        <v>21.67494774</v>
      </c>
      <c r="Z23" s="11">
        <v>62.64421711</v>
      </c>
      <c r="AA23" s="11">
        <v>1031.4845399999999</v>
      </c>
      <c r="AB23" s="11">
        <v>769.40626050000003</v>
      </c>
      <c r="AC23" s="11">
        <v>88.262922939999996</v>
      </c>
      <c r="AD23" s="11">
        <v>16.662296770000001</v>
      </c>
      <c r="AE23" s="11">
        <v>20.497640130000001</v>
      </c>
      <c r="AF23" s="11">
        <v>0</v>
      </c>
      <c r="AG23" s="11">
        <v>229.88770099999999</v>
      </c>
      <c r="AH23" s="11">
        <v>330.69983980000001</v>
      </c>
      <c r="AI23" s="11">
        <v>394.6601106</v>
      </c>
      <c r="AJ23" s="11">
        <v>29.39062255</v>
      </c>
      <c r="AK23" s="11">
        <v>14.35027695</v>
      </c>
      <c r="AL23" s="11">
        <v>24.24287932</v>
      </c>
      <c r="AM23" s="11">
        <v>703.82230000000004</v>
      </c>
    </row>
    <row r="24" spans="1:39" s="11" customFormat="1" x14ac:dyDescent="0.2">
      <c r="A24" s="9">
        <v>4</v>
      </c>
      <c r="B24" s="9">
        <v>5</v>
      </c>
      <c r="C24" s="9">
        <v>40</v>
      </c>
      <c r="D24" s="11">
        <v>527.32831910000004</v>
      </c>
      <c r="E24" s="11">
        <v>234.57159279999999</v>
      </c>
      <c r="F24" s="11">
        <v>36.39631653</v>
      </c>
      <c r="G24" s="11">
        <v>6.7133066650000002</v>
      </c>
      <c r="H24" s="11">
        <v>5.6545090680000003</v>
      </c>
      <c r="I24" s="11">
        <v>155.1094875</v>
      </c>
      <c r="J24" s="11">
        <v>485.39802309999999</v>
      </c>
      <c r="K24" s="11">
        <v>131.117794</v>
      </c>
      <c r="L24" s="11">
        <v>35.371986990000003</v>
      </c>
      <c r="M24" s="11">
        <v>7.4817910190000001</v>
      </c>
      <c r="N24" s="11">
        <v>7.8335114409999997</v>
      </c>
      <c r="O24" s="11">
        <v>557.12832119999996</v>
      </c>
      <c r="P24" s="11">
        <v>1022.623562</v>
      </c>
      <c r="Q24" s="11">
        <v>304.11251119999997</v>
      </c>
      <c r="R24" s="11">
        <v>18.720275879999999</v>
      </c>
      <c r="S24" s="11">
        <v>6.6442921159999999</v>
      </c>
      <c r="T24" s="11">
        <v>67.457138060000005</v>
      </c>
      <c r="U24" s="11">
        <v>1001.3778119999999</v>
      </c>
      <c r="V24" s="11">
        <v>906.35484169999995</v>
      </c>
      <c r="W24" s="11">
        <v>135.75874519999999</v>
      </c>
      <c r="X24" s="11">
        <v>49.603739500000003</v>
      </c>
      <c r="Y24" s="11">
        <v>21.67494774</v>
      </c>
      <c r="Z24" s="11">
        <v>62.64421711</v>
      </c>
      <c r="AA24" s="11">
        <v>1031.4845399999999</v>
      </c>
      <c r="AB24" s="11">
        <v>769.40626050000003</v>
      </c>
      <c r="AC24" s="11">
        <v>88.262922939999996</v>
      </c>
      <c r="AD24" s="11">
        <v>16.662296770000001</v>
      </c>
      <c r="AE24" s="11">
        <v>20.497640130000001</v>
      </c>
      <c r="AF24" s="11">
        <v>0</v>
      </c>
      <c r="AG24" s="11">
        <v>229.88770099999999</v>
      </c>
      <c r="AH24" s="11">
        <v>330.69983980000001</v>
      </c>
      <c r="AI24" s="11">
        <v>394.6601106</v>
      </c>
      <c r="AJ24" s="11">
        <v>29.39062255</v>
      </c>
      <c r="AK24" s="11">
        <v>14.35027695</v>
      </c>
      <c r="AL24" s="11">
        <v>24.24287932</v>
      </c>
      <c r="AM24" s="11">
        <v>703.82230000000004</v>
      </c>
    </row>
    <row r="25" spans="1:39" s="11" customFormat="1" x14ac:dyDescent="0.2">
      <c r="A25" s="9">
        <v>5</v>
      </c>
      <c r="B25" s="9">
        <v>4</v>
      </c>
      <c r="C25" s="9">
        <v>306</v>
      </c>
      <c r="D25" s="11">
        <v>528.9085321</v>
      </c>
      <c r="E25" s="11">
        <v>243.95996220000001</v>
      </c>
      <c r="F25" s="11">
        <v>39.993168179999998</v>
      </c>
      <c r="G25" s="11">
        <v>6.865059853</v>
      </c>
      <c r="H25" s="11">
        <v>5.2151389119999996</v>
      </c>
      <c r="I25" s="11">
        <v>161.0340128</v>
      </c>
      <c r="J25" s="11">
        <v>462.67323779999998</v>
      </c>
      <c r="K25" s="11">
        <v>133.8877311</v>
      </c>
      <c r="L25" s="11">
        <v>43.482258899999998</v>
      </c>
      <c r="M25" s="11">
        <v>7.6299347879999999</v>
      </c>
      <c r="N25" s="11">
        <v>10.20561723</v>
      </c>
      <c r="O25" s="11">
        <v>539.09184219999997</v>
      </c>
      <c r="P25" s="11">
        <v>979.13589879999995</v>
      </c>
      <c r="Q25" s="11">
        <v>318.87029890000002</v>
      </c>
      <c r="R25" s="11">
        <v>24.060920240000002</v>
      </c>
      <c r="S25" s="11">
        <v>6.9014165399999996</v>
      </c>
      <c r="T25" s="11">
        <v>68.839891910000006</v>
      </c>
      <c r="U25" s="11">
        <v>968.14942459999997</v>
      </c>
      <c r="V25" s="11">
        <v>873.67327309999996</v>
      </c>
      <c r="W25" s="11">
        <v>139.9775898</v>
      </c>
      <c r="X25" s="11">
        <v>56.260070800000001</v>
      </c>
      <c r="Y25" s="11">
        <v>21.648753639999999</v>
      </c>
      <c r="Z25" s="11">
        <v>69.686611830000004</v>
      </c>
      <c r="AA25" s="11">
        <v>1004.910737</v>
      </c>
      <c r="AB25" s="11">
        <v>744.82110260000002</v>
      </c>
      <c r="AC25" s="11">
        <v>90.709185660000003</v>
      </c>
      <c r="AD25" s="11">
        <v>17.516633989999999</v>
      </c>
      <c r="AE25" s="11">
        <v>20.730089190000001</v>
      </c>
      <c r="AF25" s="11">
        <v>0</v>
      </c>
      <c r="AG25" s="11">
        <v>221.9407415</v>
      </c>
      <c r="AH25" s="11">
        <v>313.16087199999998</v>
      </c>
      <c r="AI25" s="11">
        <v>419.16526349999998</v>
      </c>
      <c r="AJ25" s="11">
        <v>32.247437480000002</v>
      </c>
      <c r="AK25" s="11">
        <v>14.92077327</v>
      </c>
      <c r="AL25" s="11">
        <v>43.754962120000002</v>
      </c>
      <c r="AM25" s="11">
        <v>695.93311210000002</v>
      </c>
    </row>
    <row r="26" spans="1:39" x14ac:dyDescent="0.2">
      <c r="A26" s="5">
        <v>6</v>
      </c>
      <c r="B26" s="5">
        <v>4</v>
      </c>
      <c r="C26" s="5">
        <v>38</v>
      </c>
      <c r="D26">
        <v>528.9085321</v>
      </c>
      <c r="E26">
        <v>243.95996220000001</v>
      </c>
      <c r="F26">
        <v>39.993168179999998</v>
      </c>
      <c r="G26">
        <v>6.865059853</v>
      </c>
      <c r="H26">
        <v>5.2151389119999996</v>
      </c>
      <c r="I26">
        <v>161.0340128</v>
      </c>
      <c r="J26">
        <v>462.67323779999998</v>
      </c>
      <c r="K26">
        <v>133.8877311</v>
      </c>
      <c r="L26">
        <v>43.482258899999998</v>
      </c>
      <c r="M26">
        <v>7.6299347879999999</v>
      </c>
      <c r="N26">
        <v>10.20561723</v>
      </c>
      <c r="O26">
        <v>539.09184219999997</v>
      </c>
      <c r="P26">
        <v>979.13589879999995</v>
      </c>
      <c r="Q26">
        <v>318.87029890000002</v>
      </c>
      <c r="R26">
        <v>24.060920240000002</v>
      </c>
      <c r="S26">
        <v>6.9014165399999996</v>
      </c>
      <c r="T26">
        <v>68.839891910000006</v>
      </c>
      <c r="U26">
        <v>968.14942459999997</v>
      </c>
      <c r="V26">
        <v>873.67327309999996</v>
      </c>
      <c r="W26">
        <v>139.9775898</v>
      </c>
      <c r="X26">
        <v>56.260070800000001</v>
      </c>
      <c r="Y26">
        <v>21.648753639999999</v>
      </c>
      <c r="Z26">
        <v>69.686611830000004</v>
      </c>
      <c r="AA26">
        <v>1004.910737</v>
      </c>
      <c r="AB26">
        <v>744.82110260000002</v>
      </c>
      <c r="AC26">
        <v>90.709185660000003</v>
      </c>
      <c r="AD26">
        <v>17.516633989999999</v>
      </c>
      <c r="AE26">
        <v>20.730089190000001</v>
      </c>
      <c r="AF26">
        <v>0</v>
      </c>
      <c r="AG26">
        <v>221.9407415</v>
      </c>
      <c r="AH26">
        <v>313.16087199999998</v>
      </c>
      <c r="AI26">
        <v>419.16526349999998</v>
      </c>
      <c r="AJ26">
        <v>32.247437480000002</v>
      </c>
      <c r="AK26">
        <v>14.92077327</v>
      </c>
      <c r="AL26">
        <v>43.754962120000002</v>
      </c>
      <c r="AM26">
        <v>695.93311210000002</v>
      </c>
    </row>
    <row r="27" spans="1:39" x14ac:dyDescent="0.2">
      <c r="A27" s="5">
        <v>7</v>
      </c>
      <c r="B27" s="5">
        <v>4</v>
      </c>
      <c r="C27" s="5">
        <v>302</v>
      </c>
      <c r="D27">
        <v>528.9085321</v>
      </c>
      <c r="E27">
        <v>243.95996220000001</v>
      </c>
      <c r="F27">
        <v>39.993168179999998</v>
      </c>
      <c r="G27">
        <v>6.865059853</v>
      </c>
      <c r="H27">
        <v>5.2151389119999996</v>
      </c>
      <c r="I27">
        <v>161.0340128</v>
      </c>
      <c r="J27">
        <v>462.67323779999998</v>
      </c>
      <c r="K27">
        <v>133.8877311</v>
      </c>
      <c r="L27">
        <v>43.482258899999998</v>
      </c>
      <c r="M27">
        <v>7.6299347879999999</v>
      </c>
      <c r="N27">
        <v>10.20561723</v>
      </c>
      <c r="O27">
        <v>539.09184219999997</v>
      </c>
      <c r="P27">
        <v>979.13589879999995</v>
      </c>
      <c r="Q27">
        <v>318.87029890000002</v>
      </c>
      <c r="R27">
        <v>24.060920240000002</v>
      </c>
      <c r="S27">
        <v>6.9014165399999996</v>
      </c>
      <c r="T27">
        <v>68.839891910000006</v>
      </c>
      <c r="U27">
        <v>968.14942459999997</v>
      </c>
      <c r="V27">
        <v>873.67327309999996</v>
      </c>
      <c r="W27">
        <v>139.9775898</v>
      </c>
      <c r="X27">
        <v>56.260070800000001</v>
      </c>
      <c r="Y27">
        <v>21.648753639999999</v>
      </c>
      <c r="Z27">
        <v>69.686611830000004</v>
      </c>
      <c r="AA27">
        <v>1004.910737</v>
      </c>
      <c r="AB27">
        <v>744.82110260000002</v>
      </c>
      <c r="AC27">
        <v>90.709185660000003</v>
      </c>
      <c r="AD27">
        <v>17.516633989999999</v>
      </c>
      <c r="AE27">
        <v>20.730089190000001</v>
      </c>
      <c r="AF27">
        <v>0</v>
      </c>
      <c r="AG27">
        <v>221.9407415</v>
      </c>
      <c r="AH27">
        <v>313.16087199999998</v>
      </c>
      <c r="AI27">
        <v>419.16526349999998</v>
      </c>
      <c r="AJ27">
        <v>32.247437480000002</v>
      </c>
      <c r="AK27">
        <v>14.92077327</v>
      </c>
      <c r="AL27">
        <v>43.754962120000002</v>
      </c>
      <c r="AM27">
        <v>695.93311210000002</v>
      </c>
    </row>
    <row r="28" spans="1:39" x14ac:dyDescent="0.2">
      <c r="A28" s="5">
        <v>8</v>
      </c>
      <c r="B28" s="5">
        <v>4</v>
      </c>
      <c r="C28" s="5">
        <v>34</v>
      </c>
      <c r="D28">
        <v>528.9085321</v>
      </c>
      <c r="E28">
        <v>243.95996220000001</v>
      </c>
      <c r="F28">
        <v>39.993168179999998</v>
      </c>
      <c r="G28">
        <v>6.865059853</v>
      </c>
      <c r="H28">
        <v>5.2151389119999996</v>
      </c>
      <c r="I28">
        <v>161.0340128</v>
      </c>
      <c r="J28">
        <v>462.67323779999998</v>
      </c>
      <c r="K28">
        <v>133.8877311</v>
      </c>
      <c r="L28">
        <v>43.482258899999998</v>
      </c>
      <c r="M28">
        <v>7.6299347879999999</v>
      </c>
      <c r="N28">
        <v>10.20561723</v>
      </c>
      <c r="O28">
        <v>539.09184219999997</v>
      </c>
      <c r="P28">
        <v>979.13589879999995</v>
      </c>
      <c r="Q28">
        <v>318.87029890000002</v>
      </c>
      <c r="R28">
        <v>24.060920240000002</v>
      </c>
      <c r="S28">
        <v>6.9014165399999996</v>
      </c>
      <c r="T28">
        <v>68.839891910000006</v>
      </c>
      <c r="U28">
        <v>968.14942459999997</v>
      </c>
      <c r="V28">
        <v>873.67327309999996</v>
      </c>
      <c r="W28">
        <v>139.9775898</v>
      </c>
      <c r="X28">
        <v>56.260070800000001</v>
      </c>
      <c r="Y28">
        <v>21.648753639999999</v>
      </c>
      <c r="Z28">
        <v>69.686611830000004</v>
      </c>
      <c r="AA28">
        <v>1004.910737</v>
      </c>
      <c r="AB28">
        <v>744.82110260000002</v>
      </c>
      <c r="AC28">
        <v>90.709185660000003</v>
      </c>
      <c r="AD28">
        <v>17.516633989999999</v>
      </c>
      <c r="AE28">
        <v>20.730089190000001</v>
      </c>
      <c r="AF28">
        <v>0</v>
      </c>
      <c r="AG28">
        <v>221.9407415</v>
      </c>
      <c r="AH28">
        <v>313.16087199999998</v>
      </c>
      <c r="AI28">
        <v>419.16526349999998</v>
      </c>
      <c r="AJ28">
        <v>32.247437480000002</v>
      </c>
      <c r="AK28">
        <v>14.92077327</v>
      </c>
      <c r="AL28">
        <v>43.754962120000002</v>
      </c>
      <c r="AM28">
        <v>695.93311210000002</v>
      </c>
    </row>
    <row r="29" spans="1:39" x14ac:dyDescent="0.2">
      <c r="A29" s="5">
        <v>9</v>
      </c>
      <c r="B29" s="5">
        <v>4</v>
      </c>
      <c r="C29" s="5">
        <v>23</v>
      </c>
      <c r="D29">
        <v>528.9085321</v>
      </c>
      <c r="E29">
        <v>243.95996220000001</v>
      </c>
      <c r="F29">
        <v>39.993168179999998</v>
      </c>
      <c r="G29">
        <v>6.865059853</v>
      </c>
      <c r="H29">
        <v>5.2151389119999996</v>
      </c>
      <c r="I29">
        <v>161.0340128</v>
      </c>
      <c r="J29">
        <v>462.67323779999998</v>
      </c>
      <c r="K29">
        <v>133.8877311</v>
      </c>
      <c r="L29">
        <v>43.482258899999998</v>
      </c>
      <c r="M29">
        <v>7.6299347879999999</v>
      </c>
      <c r="N29">
        <v>10.20561723</v>
      </c>
      <c r="O29">
        <v>539.09184219999997</v>
      </c>
      <c r="P29">
        <v>979.13589879999995</v>
      </c>
      <c r="Q29">
        <v>318.87029890000002</v>
      </c>
      <c r="R29">
        <v>24.060920240000002</v>
      </c>
      <c r="S29">
        <v>6.9014165399999996</v>
      </c>
      <c r="T29">
        <v>68.839891910000006</v>
      </c>
      <c r="U29">
        <v>968.14942459999997</v>
      </c>
      <c r="V29">
        <v>873.67327309999996</v>
      </c>
      <c r="W29">
        <v>139.9775898</v>
      </c>
      <c r="X29">
        <v>56.260070800000001</v>
      </c>
      <c r="Y29">
        <v>21.648753639999999</v>
      </c>
      <c r="Z29">
        <v>69.686611830000004</v>
      </c>
      <c r="AA29">
        <v>1004.910737</v>
      </c>
      <c r="AB29">
        <v>744.82110260000002</v>
      </c>
      <c r="AC29">
        <v>90.709185660000003</v>
      </c>
      <c r="AD29">
        <v>17.516633989999999</v>
      </c>
      <c r="AE29">
        <v>20.730089190000001</v>
      </c>
      <c r="AF29">
        <v>0</v>
      </c>
      <c r="AG29">
        <v>221.9407415</v>
      </c>
      <c r="AH29">
        <v>313.16087199999998</v>
      </c>
      <c r="AI29">
        <v>419.16526349999998</v>
      </c>
      <c r="AJ29">
        <v>32.247437480000002</v>
      </c>
      <c r="AK29">
        <v>14.92077327</v>
      </c>
      <c r="AL29">
        <v>43.754962120000002</v>
      </c>
      <c r="AM29">
        <v>695.93311210000002</v>
      </c>
    </row>
    <row r="30" spans="1:39" x14ac:dyDescent="0.2">
      <c r="A30" s="5">
        <v>10</v>
      </c>
      <c r="B30" s="5">
        <v>4</v>
      </c>
      <c r="C30" s="5">
        <v>28</v>
      </c>
      <c r="D30">
        <v>528.9085321</v>
      </c>
      <c r="E30">
        <v>243.95996220000001</v>
      </c>
      <c r="F30">
        <v>39.993168179999998</v>
      </c>
      <c r="G30">
        <v>6.865059853</v>
      </c>
      <c r="H30">
        <v>5.2151389119999996</v>
      </c>
      <c r="I30">
        <v>161.0340128</v>
      </c>
      <c r="J30">
        <v>462.67323779999998</v>
      </c>
      <c r="K30">
        <v>133.8877311</v>
      </c>
      <c r="L30">
        <v>43.482258899999998</v>
      </c>
      <c r="M30">
        <v>7.6299347879999999</v>
      </c>
      <c r="N30">
        <v>10.20561723</v>
      </c>
      <c r="O30">
        <v>539.09184219999997</v>
      </c>
      <c r="P30">
        <v>979.13589879999995</v>
      </c>
      <c r="Q30">
        <v>318.87029890000002</v>
      </c>
      <c r="R30">
        <v>24.060920240000002</v>
      </c>
      <c r="S30">
        <v>6.9014165399999996</v>
      </c>
      <c r="T30">
        <v>68.839891910000006</v>
      </c>
      <c r="U30">
        <v>968.14942459999997</v>
      </c>
      <c r="V30">
        <v>873.67327309999996</v>
      </c>
      <c r="W30">
        <v>139.9775898</v>
      </c>
      <c r="X30">
        <v>56.260070800000001</v>
      </c>
      <c r="Y30">
        <v>21.648753639999999</v>
      </c>
      <c r="Z30">
        <v>69.686611830000004</v>
      </c>
      <c r="AA30">
        <v>1004.910737</v>
      </c>
      <c r="AB30">
        <v>744.82110260000002</v>
      </c>
      <c r="AC30">
        <v>90.709185660000003</v>
      </c>
      <c r="AD30">
        <v>17.516633989999999</v>
      </c>
      <c r="AE30">
        <v>20.730089190000001</v>
      </c>
      <c r="AF30">
        <v>0</v>
      </c>
      <c r="AG30">
        <v>221.9407415</v>
      </c>
      <c r="AH30">
        <v>313.16087199999998</v>
      </c>
      <c r="AI30">
        <v>419.16526349999998</v>
      </c>
      <c r="AJ30">
        <v>32.247437480000002</v>
      </c>
      <c r="AK30">
        <v>14.92077327</v>
      </c>
      <c r="AL30">
        <v>43.754962120000002</v>
      </c>
      <c r="AM30">
        <v>695.93311210000002</v>
      </c>
    </row>
    <row r="31" spans="1:39" x14ac:dyDescent="0.2">
      <c r="A31" s="5">
        <v>11</v>
      </c>
      <c r="B31" s="5">
        <v>9</v>
      </c>
      <c r="C31" s="5">
        <v>50</v>
      </c>
      <c r="D31">
        <v>574.96379520000005</v>
      </c>
      <c r="E31">
        <v>255.98584320000001</v>
      </c>
      <c r="F31">
        <v>41.471844429999997</v>
      </c>
      <c r="G31">
        <v>7.4861278530000002</v>
      </c>
      <c r="H31">
        <v>5.9687366490000002</v>
      </c>
      <c r="I31">
        <v>170.7025309</v>
      </c>
      <c r="J31">
        <v>539.30655769999998</v>
      </c>
      <c r="K31">
        <v>138.67832179999999</v>
      </c>
      <c r="L31">
        <v>43.859465350000001</v>
      </c>
      <c r="M31">
        <v>8.3942613599999998</v>
      </c>
      <c r="N31">
        <v>8.6868335820000002</v>
      </c>
      <c r="O31">
        <v>593.59007640000004</v>
      </c>
      <c r="P31">
        <v>1140.733238</v>
      </c>
      <c r="Q31">
        <v>322.31286999999998</v>
      </c>
      <c r="R31">
        <v>21.36195326</v>
      </c>
      <c r="S31">
        <v>7.5509099959999997</v>
      </c>
      <c r="T31">
        <v>63.298642989999998</v>
      </c>
      <c r="U31">
        <v>1090.75884</v>
      </c>
      <c r="V31">
        <v>953.08774519999997</v>
      </c>
      <c r="W31">
        <v>143.1179368</v>
      </c>
      <c r="X31">
        <v>55.50334144</v>
      </c>
      <c r="Y31">
        <v>24.66837692</v>
      </c>
      <c r="Z31">
        <v>66.654419989999994</v>
      </c>
      <c r="AA31">
        <v>1138.474721</v>
      </c>
      <c r="AB31">
        <v>832.74277689999997</v>
      </c>
      <c r="AC31">
        <v>93.520273209999999</v>
      </c>
      <c r="AD31">
        <v>17.24054623</v>
      </c>
      <c r="AE31">
        <v>23.155264379999998</v>
      </c>
      <c r="AF31">
        <v>5.179211617</v>
      </c>
      <c r="AG31">
        <v>262.81759169999998</v>
      </c>
      <c r="AH31">
        <v>355.82795909999999</v>
      </c>
      <c r="AI31">
        <v>398.22872819999998</v>
      </c>
      <c r="AJ31">
        <v>33.73047863</v>
      </c>
      <c r="AK31">
        <v>16.340905670000001</v>
      </c>
      <c r="AL31">
        <v>31.11355945</v>
      </c>
      <c r="AM31">
        <v>797.95504860000005</v>
      </c>
    </row>
    <row r="32" spans="1:39" x14ac:dyDescent="0.2">
      <c r="A32" s="5">
        <v>12</v>
      </c>
      <c r="B32" s="5">
        <v>10</v>
      </c>
      <c r="C32" s="5">
        <v>222</v>
      </c>
      <c r="D32">
        <v>574.96379520000005</v>
      </c>
      <c r="E32">
        <v>255.98584320000001</v>
      </c>
      <c r="F32">
        <v>41.471844429999997</v>
      </c>
      <c r="G32">
        <v>7.4861278530000002</v>
      </c>
      <c r="H32">
        <v>5.9687366490000002</v>
      </c>
      <c r="I32">
        <v>170.7025309</v>
      </c>
      <c r="J32">
        <v>539.30655769999998</v>
      </c>
      <c r="K32">
        <v>138.67832179999999</v>
      </c>
      <c r="L32">
        <v>43.859465350000001</v>
      </c>
      <c r="M32">
        <v>8.3942613599999998</v>
      </c>
      <c r="N32">
        <v>8.6868335820000002</v>
      </c>
      <c r="O32">
        <v>593.59007640000004</v>
      </c>
      <c r="P32">
        <v>1140.733238</v>
      </c>
      <c r="Q32">
        <v>322.31286999999998</v>
      </c>
      <c r="R32">
        <v>21.36195326</v>
      </c>
      <c r="S32">
        <v>7.5509099959999997</v>
      </c>
      <c r="T32">
        <v>63.298642989999998</v>
      </c>
      <c r="U32">
        <v>1090.75884</v>
      </c>
      <c r="V32">
        <v>953.08774519999997</v>
      </c>
      <c r="W32">
        <v>143.1179368</v>
      </c>
      <c r="X32">
        <v>55.50334144</v>
      </c>
      <c r="Y32">
        <v>24.66837692</v>
      </c>
      <c r="Z32">
        <v>66.654419989999994</v>
      </c>
      <c r="AA32">
        <v>1138.474721</v>
      </c>
      <c r="AB32">
        <v>832.74277689999997</v>
      </c>
      <c r="AC32">
        <v>93.520273209999999</v>
      </c>
      <c r="AD32">
        <v>17.24054623</v>
      </c>
      <c r="AE32">
        <v>23.155264379999998</v>
      </c>
      <c r="AF32">
        <v>5.179211617</v>
      </c>
      <c r="AG32">
        <v>262.81759169999998</v>
      </c>
      <c r="AH32">
        <v>355.82795909999999</v>
      </c>
      <c r="AI32">
        <v>398.22872819999998</v>
      </c>
      <c r="AJ32">
        <v>33.73047863</v>
      </c>
      <c r="AK32">
        <v>16.340905670000001</v>
      </c>
      <c r="AL32">
        <v>31.11355945</v>
      </c>
      <c r="AM32">
        <v>797.95504860000005</v>
      </c>
    </row>
    <row r="33" spans="1:39" x14ac:dyDescent="0.2">
      <c r="A33" s="5">
        <v>13</v>
      </c>
      <c r="B33" s="5">
        <v>48</v>
      </c>
      <c r="C33" s="5">
        <v>97</v>
      </c>
      <c r="D33">
        <v>431.16566660000001</v>
      </c>
      <c r="E33">
        <v>227.86525270000001</v>
      </c>
      <c r="F33">
        <v>37.281197910000003</v>
      </c>
      <c r="G33">
        <v>8.5846781730000004</v>
      </c>
      <c r="H33">
        <v>5.6735804080000003</v>
      </c>
      <c r="I33">
        <v>150.79173370000001</v>
      </c>
      <c r="J33">
        <v>413.20979879999999</v>
      </c>
      <c r="K33">
        <v>125.89622970000001</v>
      </c>
      <c r="L33">
        <v>29.832931460000001</v>
      </c>
      <c r="M33">
        <v>9.5748176570000005</v>
      </c>
      <c r="N33">
        <v>7.8081014470000003</v>
      </c>
      <c r="O33">
        <v>519.53801009999995</v>
      </c>
      <c r="P33">
        <v>815.00774190000004</v>
      </c>
      <c r="Q33">
        <v>304.0039749</v>
      </c>
      <c r="R33">
        <v>21.917716980000002</v>
      </c>
      <c r="S33">
        <v>8.7070398329999996</v>
      </c>
      <c r="T33">
        <v>54.971527100000003</v>
      </c>
      <c r="U33">
        <v>964.37310649999995</v>
      </c>
      <c r="V33">
        <v>767.55419489999997</v>
      </c>
      <c r="W33">
        <v>124.79478690000001</v>
      </c>
      <c r="X33">
        <v>44.699106690000001</v>
      </c>
      <c r="Y33">
        <v>27.69017792</v>
      </c>
      <c r="Z33">
        <v>67.140901760000006</v>
      </c>
      <c r="AA33">
        <v>987.66643569999997</v>
      </c>
      <c r="AB33">
        <v>570.8641725</v>
      </c>
      <c r="AC33">
        <v>85.181118010000006</v>
      </c>
      <c r="AD33">
        <v>16.992424010000001</v>
      </c>
      <c r="AE33">
        <v>25.97060347</v>
      </c>
      <c r="AF33">
        <v>0</v>
      </c>
      <c r="AG33">
        <v>208.9073429</v>
      </c>
      <c r="AH33">
        <v>269.75297449999999</v>
      </c>
      <c r="AI33">
        <v>374.70210880000002</v>
      </c>
      <c r="AJ33">
        <v>28.071975729999998</v>
      </c>
      <c r="AK33">
        <v>18.488129619999999</v>
      </c>
      <c r="AL33">
        <v>25.144729219999999</v>
      </c>
      <c r="AM33">
        <v>693.74204829999996</v>
      </c>
    </row>
    <row r="34" spans="1:39" x14ac:dyDescent="0.2">
      <c r="A34" s="35" t="s">
        <v>42</v>
      </c>
      <c r="B34" s="35"/>
      <c r="C34" s="35"/>
      <c r="D34">
        <f>AVERAGE(D21:D25)</f>
        <v>546.69855213999995</v>
      </c>
      <c r="E34">
        <f t="shared" ref="E34:AM34" si="1">AVERAGE(E21:E25)</f>
        <v>245.01496684</v>
      </c>
      <c r="F34">
        <f t="shared" si="1"/>
        <v>39.145898019999997</v>
      </c>
      <c r="G34">
        <f t="shared" si="1"/>
        <v>7.0527857777999996</v>
      </c>
      <c r="H34">
        <f t="shared" si="1"/>
        <v>5.6923260691999999</v>
      </c>
      <c r="I34">
        <f t="shared" si="1"/>
        <v>162.53160991999999</v>
      </c>
      <c r="J34">
        <f t="shared" si="1"/>
        <v>502.41647988000005</v>
      </c>
      <c r="K34">
        <f t="shared" si="1"/>
        <v>134.69599253999999</v>
      </c>
      <c r="L34">
        <f t="shared" si="1"/>
        <v>40.389032716000003</v>
      </c>
      <c r="M34">
        <f t="shared" si="1"/>
        <v>7.8764079092000001</v>
      </c>
      <c r="N34">
        <f t="shared" si="1"/>
        <v>8.6492614552000013</v>
      </c>
      <c r="O34">
        <f t="shared" si="1"/>
        <v>568.10572747999993</v>
      </c>
      <c r="P34">
        <f t="shared" si="1"/>
        <v>1061.1698997600001</v>
      </c>
      <c r="Q34">
        <f t="shared" si="1"/>
        <v>314.34421226000001</v>
      </c>
      <c r="R34">
        <f t="shared" si="1"/>
        <v>20.845075704000003</v>
      </c>
      <c r="S34">
        <f t="shared" si="1"/>
        <v>7.0583641527999985</v>
      </c>
      <c r="T34">
        <f t="shared" si="1"/>
        <v>66.070290802000002</v>
      </c>
      <c r="U34">
        <f t="shared" si="1"/>
        <v>1030.4845457199999</v>
      </c>
      <c r="V34">
        <f t="shared" si="1"/>
        <v>918.51168938000012</v>
      </c>
      <c r="W34">
        <f t="shared" si="1"/>
        <v>139.54619076</v>
      </c>
      <c r="X34">
        <f t="shared" si="1"/>
        <v>53.294846536000001</v>
      </c>
      <c r="Y34">
        <f t="shared" si="1"/>
        <v>22.867080591999997</v>
      </c>
      <c r="Z34">
        <f t="shared" si="1"/>
        <v>65.656777206000001</v>
      </c>
      <c r="AA34">
        <f t="shared" si="1"/>
        <v>1068.9658518000001</v>
      </c>
      <c r="AB34">
        <f t="shared" si="1"/>
        <v>789.82383547999996</v>
      </c>
      <c r="AC34">
        <f t="shared" si="1"/>
        <v>90.855115592000004</v>
      </c>
      <c r="AD34">
        <f t="shared" si="1"/>
        <v>17.064463998000001</v>
      </c>
      <c r="AE34">
        <f t="shared" si="1"/>
        <v>21.607179641999998</v>
      </c>
      <c r="AF34">
        <f t="shared" si="1"/>
        <v>2.0716846468000001</v>
      </c>
      <c r="AG34">
        <f t="shared" si="1"/>
        <v>241.47026538</v>
      </c>
      <c r="AH34">
        <f t="shared" si="1"/>
        <v>337.24329395999996</v>
      </c>
      <c r="AI34">
        <f t="shared" si="1"/>
        <v>400.98858822</v>
      </c>
      <c r="AJ34">
        <f t="shared" si="1"/>
        <v>31.697927967999998</v>
      </c>
      <c r="AK34">
        <f t="shared" si="1"/>
        <v>15.260627702000003</v>
      </c>
      <c r="AL34">
        <f t="shared" si="1"/>
        <v>30.893567932000003</v>
      </c>
      <c r="AM34">
        <f t="shared" si="1"/>
        <v>739.89756186</v>
      </c>
    </row>
    <row r="36" spans="1:39" s="12" customFormat="1" ht="8.5" customHeight="1" x14ac:dyDescent="0.2"/>
    <row r="37" spans="1:39" ht="22" x14ac:dyDescent="0.3">
      <c r="A37" s="5"/>
      <c r="B37" s="5"/>
      <c r="C37" s="5"/>
      <c r="D37" s="34" t="s">
        <v>39</v>
      </c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</row>
    <row r="38" spans="1:39" ht="16" x14ac:dyDescent="0.2">
      <c r="A38" s="6" t="s">
        <v>41</v>
      </c>
      <c r="B38" s="1" t="s">
        <v>0</v>
      </c>
      <c r="C38" s="1" t="s">
        <v>1</v>
      </c>
      <c r="D38" s="2" t="s">
        <v>2</v>
      </c>
      <c r="E38" s="2" t="s">
        <v>3</v>
      </c>
      <c r="F38" s="2" t="s">
        <v>4</v>
      </c>
      <c r="G38" s="2" t="s">
        <v>5</v>
      </c>
      <c r="H38" s="2" t="s">
        <v>6</v>
      </c>
      <c r="I38" s="2" t="s">
        <v>7</v>
      </c>
      <c r="J38" s="2" t="s">
        <v>8</v>
      </c>
      <c r="K38" s="2" t="s">
        <v>9</v>
      </c>
      <c r="L38" s="2" t="s">
        <v>10</v>
      </c>
      <c r="M38" s="2" t="s">
        <v>11</v>
      </c>
      <c r="N38" s="2" t="s">
        <v>12</v>
      </c>
      <c r="O38" s="2" t="s">
        <v>13</v>
      </c>
      <c r="P38" s="2" t="s">
        <v>14</v>
      </c>
      <c r="Q38" s="2" t="s">
        <v>15</v>
      </c>
      <c r="R38" s="2" t="s">
        <v>16</v>
      </c>
      <c r="S38" s="2" t="s">
        <v>17</v>
      </c>
      <c r="T38" s="2" t="s">
        <v>18</v>
      </c>
      <c r="U38" s="2" t="s">
        <v>19</v>
      </c>
      <c r="V38" s="2" t="s">
        <v>20</v>
      </c>
      <c r="W38" s="2" t="s">
        <v>21</v>
      </c>
      <c r="X38" s="2" t="s">
        <v>22</v>
      </c>
      <c r="Y38" s="2" t="s">
        <v>23</v>
      </c>
      <c r="Z38" s="2" t="s">
        <v>24</v>
      </c>
      <c r="AA38" s="2" t="s">
        <v>25</v>
      </c>
      <c r="AB38" s="2" t="s">
        <v>26</v>
      </c>
      <c r="AC38" s="2" t="s">
        <v>27</v>
      </c>
      <c r="AD38" s="2" t="s">
        <v>28</v>
      </c>
      <c r="AE38" s="2" t="s">
        <v>29</v>
      </c>
      <c r="AF38" s="2" t="s">
        <v>30</v>
      </c>
      <c r="AG38" s="2" t="s">
        <v>31</v>
      </c>
      <c r="AH38" s="2" t="s">
        <v>32</v>
      </c>
      <c r="AI38" s="2" t="s">
        <v>33</v>
      </c>
      <c r="AJ38" s="2" t="s">
        <v>34</v>
      </c>
      <c r="AK38" s="2" t="s">
        <v>35</v>
      </c>
      <c r="AL38" s="2" t="s">
        <v>36</v>
      </c>
      <c r="AM38" s="2" t="s">
        <v>37</v>
      </c>
    </row>
    <row r="39" spans="1:39" s="11" customFormat="1" x14ac:dyDescent="0.2">
      <c r="A39" s="9">
        <v>1</v>
      </c>
      <c r="B39" s="9">
        <v>39</v>
      </c>
      <c r="C39" s="9">
        <v>231</v>
      </c>
      <c r="D39" s="11">
        <v>22</v>
      </c>
      <c r="E39" s="11">
        <v>17</v>
      </c>
      <c r="F39" s="11">
        <v>3</v>
      </c>
      <c r="G39" s="11">
        <v>2</v>
      </c>
      <c r="H39" s="11">
        <v>2</v>
      </c>
      <c r="I39" s="11">
        <v>13</v>
      </c>
      <c r="J39" s="11">
        <v>21</v>
      </c>
      <c r="K39" s="11">
        <v>11</v>
      </c>
      <c r="L39" s="11">
        <v>8</v>
      </c>
      <c r="M39" s="11">
        <v>2</v>
      </c>
      <c r="N39" s="11">
        <v>2</v>
      </c>
      <c r="O39" s="11">
        <v>24</v>
      </c>
      <c r="P39" s="11">
        <v>37</v>
      </c>
      <c r="Q39" s="11">
        <v>18</v>
      </c>
      <c r="R39" s="11">
        <v>3</v>
      </c>
      <c r="S39" s="11">
        <v>2</v>
      </c>
      <c r="T39" s="11">
        <v>2</v>
      </c>
      <c r="U39" s="11">
        <v>37</v>
      </c>
      <c r="V39" s="11">
        <v>44</v>
      </c>
      <c r="W39" s="11">
        <v>12</v>
      </c>
      <c r="X39" s="11">
        <v>8</v>
      </c>
      <c r="Y39" s="11">
        <v>1</v>
      </c>
      <c r="Z39" s="11">
        <v>5</v>
      </c>
      <c r="AA39" s="11">
        <v>33</v>
      </c>
      <c r="AB39" s="11">
        <v>30</v>
      </c>
      <c r="AC39" s="11">
        <v>10</v>
      </c>
      <c r="AD39" s="11">
        <v>3</v>
      </c>
      <c r="AE39" s="11">
        <v>4</v>
      </c>
      <c r="AF39" s="11">
        <v>2</v>
      </c>
      <c r="AG39" s="11">
        <v>9</v>
      </c>
      <c r="AH39" s="11">
        <v>25</v>
      </c>
      <c r="AI39" s="11">
        <v>20</v>
      </c>
      <c r="AJ39" s="11">
        <v>5</v>
      </c>
      <c r="AK39" s="11">
        <v>3</v>
      </c>
      <c r="AL39" s="11">
        <v>5</v>
      </c>
      <c r="AM39" s="11">
        <v>30</v>
      </c>
    </row>
    <row r="40" spans="1:39" s="11" customFormat="1" x14ac:dyDescent="0.2">
      <c r="A40" s="9">
        <v>2</v>
      </c>
      <c r="B40" s="9">
        <v>39</v>
      </c>
      <c r="C40" s="9">
        <v>107</v>
      </c>
      <c r="D40" s="11">
        <v>22</v>
      </c>
      <c r="E40" s="11">
        <v>17</v>
      </c>
      <c r="F40" s="11">
        <v>3</v>
      </c>
      <c r="G40" s="11">
        <v>2</v>
      </c>
      <c r="H40" s="11">
        <v>2</v>
      </c>
      <c r="I40" s="11">
        <v>13</v>
      </c>
      <c r="J40" s="11">
        <v>21</v>
      </c>
      <c r="K40" s="11">
        <v>11</v>
      </c>
      <c r="L40" s="11">
        <v>8</v>
      </c>
      <c r="M40" s="11">
        <v>2</v>
      </c>
      <c r="N40" s="11">
        <v>2</v>
      </c>
      <c r="O40" s="11">
        <v>24</v>
      </c>
      <c r="P40" s="11">
        <v>37</v>
      </c>
      <c r="Q40" s="11">
        <v>18</v>
      </c>
      <c r="R40" s="11">
        <v>3</v>
      </c>
      <c r="S40" s="11">
        <v>2</v>
      </c>
      <c r="T40" s="11">
        <v>2</v>
      </c>
      <c r="U40" s="11">
        <v>37</v>
      </c>
      <c r="V40" s="11">
        <v>44</v>
      </c>
      <c r="W40" s="11">
        <v>12</v>
      </c>
      <c r="X40" s="11">
        <v>8</v>
      </c>
      <c r="Y40" s="11">
        <v>1</v>
      </c>
      <c r="Z40" s="11">
        <v>5</v>
      </c>
      <c r="AA40" s="11">
        <v>33</v>
      </c>
      <c r="AB40" s="11">
        <v>30</v>
      </c>
      <c r="AC40" s="11">
        <v>10</v>
      </c>
      <c r="AD40" s="11">
        <v>3</v>
      </c>
      <c r="AE40" s="11">
        <v>4</v>
      </c>
      <c r="AF40" s="11">
        <v>2</v>
      </c>
      <c r="AG40" s="11">
        <v>9</v>
      </c>
      <c r="AH40" s="11">
        <v>25</v>
      </c>
      <c r="AI40" s="11">
        <v>20</v>
      </c>
      <c r="AJ40" s="11">
        <v>5</v>
      </c>
      <c r="AK40" s="11">
        <v>3</v>
      </c>
      <c r="AL40" s="11">
        <v>5</v>
      </c>
      <c r="AM40" s="11">
        <v>30</v>
      </c>
    </row>
    <row r="41" spans="1:39" s="11" customFormat="1" x14ac:dyDescent="0.2">
      <c r="A41" s="9">
        <v>3</v>
      </c>
      <c r="B41" s="9">
        <v>5</v>
      </c>
      <c r="C41" s="9">
        <v>43</v>
      </c>
      <c r="D41" s="11">
        <v>23</v>
      </c>
      <c r="E41" s="11">
        <v>15</v>
      </c>
      <c r="F41" s="11">
        <v>2</v>
      </c>
      <c r="G41" s="11">
        <v>2</v>
      </c>
      <c r="H41" s="11">
        <v>2</v>
      </c>
      <c r="I41" s="11">
        <v>8</v>
      </c>
      <c r="J41" s="11">
        <v>23</v>
      </c>
      <c r="K41" s="11">
        <v>12</v>
      </c>
      <c r="L41" s="11">
        <v>8</v>
      </c>
      <c r="M41" s="11">
        <v>2</v>
      </c>
      <c r="N41" s="11">
        <v>2</v>
      </c>
      <c r="O41" s="11">
        <v>23</v>
      </c>
      <c r="P41" s="11">
        <v>39</v>
      </c>
      <c r="Q41" s="11">
        <v>17</v>
      </c>
      <c r="R41" s="11">
        <v>3</v>
      </c>
      <c r="S41" s="11">
        <v>2</v>
      </c>
      <c r="T41" s="11">
        <v>4</v>
      </c>
      <c r="U41" s="11">
        <v>35</v>
      </c>
      <c r="V41" s="11">
        <v>43</v>
      </c>
      <c r="W41" s="11">
        <v>12</v>
      </c>
      <c r="X41" s="11">
        <v>7</v>
      </c>
      <c r="Y41" s="11">
        <v>3</v>
      </c>
      <c r="Z41" s="11">
        <v>6</v>
      </c>
      <c r="AA41" s="11">
        <v>34</v>
      </c>
      <c r="AB41" s="11">
        <v>32</v>
      </c>
      <c r="AC41" s="11">
        <v>11</v>
      </c>
      <c r="AD41" s="11">
        <v>3</v>
      </c>
      <c r="AE41" s="11">
        <v>3</v>
      </c>
      <c r="AF41" s="11">
        <v>0</v>
      </c>
      <c r="AG41" s="11">
        <v>10</v>
      </c>
      <c r="AH41" s="11">
        <v>25</v>
      </c>
      <c r="AI41" s="11">
        <v>21</v>
      </c>
      <c r="AJ41" s="11">
        <v>4</v>
      </c>
      <c r="AK41" s="11">
        <v>3</v>
      </c>
      <c r="AL41" s="11">
        <v>3</v>
      </c>
      <c r="AM41" s="11">
        <v>27</v>
      </c>
    </row>
    <row r="42" spans="1:39" s="11" customFormat="1" x14ac:dyDescent="0.2">
      <c r="A42" s="9">
        <v>4</v>
      </c>
      <c r="B42" s="9">
        <v>5</v>
      </c>
      <c r="C42" s="9">
        <v>40</v>
      </c>
      <c r="D42" s="11">
        <v>23</v>
      </c>
      <c r="E42" s="11">
        <v>15</v>
      </c>
      <c r="F42" s="11">
        <v>2</v>
      </c>
      <c r="G42" s="11">
        <v>2</v>
      </c>
      <c r="H42" s="11">
        <v>2</v>
      </c>
      <c r="I42" s="11">
        <v>8</v>
      </c>
      <c r="J42" s="11">
        <v>23</v>
      </c>
      <c r="K42" s="11">
        <v>12</v>
      </c>
      <c r="L42" s="11">
        <v>8</v>
      </c>
      <c r="M42" s="11">
        <v>2</v>
      </c>
      <c r="N42" s="11">
        <v>2</v>
      </c>
      <c r="O42" s="11">
        <v>23</v>
      </c>
      <c r="P42" s="11">
        <v>39</v>
      </c>
      <c r="Q42" s="11">
        <v>17</v>
      </c>
      <c r="R42" s="11">
        <v>3</v>
      </c>
      <c r="S42" s="11">
        <v>2</v>
      </c>
      <c r="T42" s="11">
        <v>4</v>
      </c>
      <c r="U42" s="11">
        <v>35</v>
      </c>
      <c r="V42" s="11">
        <v>43</v>
      </c>
      <c r="W42" s="11">
        <v>12</v>
      </c>
      <c r="X42" s="11">
        <v>7</v>
      </c>
      <c r="Y42" s="11">
        <v>3</v>
      </c>
      <c r="Z42" s="11">
        <v>6</v>
      </c>
      <c r="AA42" s="11">
        <v>34</v>
      </c>
      <c r="AB42" s="11">
        <v>32</v>
      </c>
      <c r="AC42" s="11">
        <v>11</v>
      </c>
      <c r="AD42" s="11">
        <v>3</v>
      </c>
      <c r="AE42" s="11">
        <v>3</v>
      </c>
      <c r="AF42" s="11">
        <v>0</v>
      </c>
      <c r="AG42" s="11">
        <v>10</v>
      </c>
      <c r="AH42" s="11">
        <v>25</v>
      </c>
      <c r="AI42" s="11">
        <v>21</v>
      </c>
      <c r="AJ42" s="11">
        <v>4</v>
      </c>
      <c r="AK42" s="11">
        <v>3</v>
      </c>
      <c r="AL42" s="11">
        <v>3</v>
      </c>
      <c r="AM42" s="11">
        <v>27</v>
      </c>
    </row>
    <row r="43" spans="1:39" s="11" customFormat="1" x14ac:dyDescent="0.2">
      <c r="A43" s="9">
        <v>5</v>
      </c>
      <c r="B43" s="9">
        <v>4</v>
      </c>
      <c r="C43" s="9">
        <v>306</v>
      </c>
      <c r="D43" s="11">
        <v>23</v>
      </c>
      <c r="E43" s="11">
        <v>17</v>
      </c>
      <c r="F43" s="11">
        <v>3</v>
      </c>
      <c r="G43" s="11">
        <v>2</v>
      </c>
      <c r="H43" s="11">
        <v>2</v>
      </c>
      <c r="I43" s="11">
        <v>6</v>
      </c>
      <c r="J43" s="11">
        <v>22</v>
      </c>
      <c r="K43" s="11">
        <v>11</v>
      </c>
      <c r="L43" s="11">
        <v>8</v>
      </c>
      <c r="M43" s="11">
        <v>2</v>
      </c>
      <c r="N43" s="11">
        <v>3</v>
      </c>
      <c r="O43" s="11">
        <v>22</v>
      </c>
      <c r="P43" s="11">
        <v>38</v>
      </c>
      <c r="Q43" s="11">
        <v>17</v>
      </c>
      <c r="R43" s="11">
        <v>4</v>
      </c>
      <c r="S43" s="11">
        <v>2</v>
      </c>
      <c r="T43" s="11">
        <v>3</v>
      </c>
      <c r="U43" s="11">
        <v>39</v>
      </c>
      <c r="V43" s="11">
        <v>40</v>
      </c>
      <c r="W43" s="11">
        <v>10</v>
      </c>
      <c r="X43" s="11">
        <v>8</v>
      </c>
      <c r="Y43" s="11">
        <v>3</v>
      </c>
      <c r="Z43" s="11">
        <v>9</v>
      </c>
      <c r="AA43" s="11">
        <v>31</v>
      </c>
      <c r="AB43" s="11">
        <v>32</v>
      </c>
      <c r="AC43" s="11">
        <v>10</v>
      </c>
      <c r="AD43" s="11">
        <v>3</v>
      </c>
      <c r="AE43" s="11">
        <v>3</v>
      </c>
      <c r="AF43" s="11">
        <v>0</v>
      </c>
      <c r="AG43" s="11">
        <v>13</v>
      </c>
      <c r="AH43" s="11">
        <v>25</v>
      </c>
      <c r="AI43" s="11">
        <v>18</v>
      </c>
      <c r="AJ43" s="11">
        <v>5</v>
      </c>
      <c r="AK43" s="11">
        <v>3</v>
      </c>
      <c r="AL43" s="11">
        <v>5</v>
      </c>
      <c r="AM43" s="11">
        <v>28</v>
      </c>
    </row>
    <row r="44" spans="1:39" x14ac:dyDescent="0.2">
      <c r="A44" s="5">
        <v>6</v>
      </c>
      <c r="B44" s="5">
        <v>4</v>
      </c>
      <c r="C44" s="5">
        <v>38</v>
      </c>
      <c r="D44">
        <v>23</v>
      </c>
      <c r="E44">
        <v>17</v>
      </c>
      <c r="F44">
        <v>3</v>
      </c>
      <c r="G44">
        <v>2</v>
      </c>
      <c r="H44">
        <v>2</v>
      </c>
      <c r="I44">
        <v>6</v>
      </c>
      <c r="J44">
        <v>22</v>
      </c>
      <c r="K44">
        <v>11</v>
      </c>
      <c r="L44">
        <v>8</v>
      </c>
      <c r="M44">
        <v>2</v>
      </c>
      <c r="N44">
        <v>3</v>
      </c>
      <c r="O44">
        <v>22</v>
      </c>
      <c r="P44">
        <v>38</v>
      </c>
      <c r="Q44">
        <v>17</v>
      </c>
      <c r="R44">
        <v>4</v>
      </c>
      <c r="S44">
        <v>2</v>
      </c>
      <c r="T44">
        <v>3</v>
      </c>
      <c r="U44">
        <v>39</v>
      </c>
      <c r="V44">
        <v>40</v>
      </c>
      <c r="W44">
        <v>10</v>
      </c>
      <c r="X44">
        <v>8</v>
      </c>
      <c r="Y44">
        <v>3</v>
      </c>
      <c r="Z44">
        <v>9</v>
      </c>
      <c r="AA44">
        <v>31</v>
      </c>
      <c r="AB44">
        <v>32</v>
      </c>
      <c r="AC44">
        <v>10</v>
      </c>
      <c r="AD44">
        <v>3</v>
      </c>
      <c r="AE44">
        <v>3</v>
      </c>
      <c r="AF44">
        <v>0</v>
      </c>
      <c r="AG44">
        <v>13</v>
      </c>
      <c r="AH44">
        <v>25</v>
      </c>
      <c r="AI44">
        <v>18</v>
      </c>
      <c r="AJ44">
        <v>5</v>
      </c>
      <c r="AK44">
        <v>3</v>
      </c>
      <c r="AL44">
        <v>5</v>
      </c>
      <c r="AM44">
        <v>28</v>
      </c>
    </row>
    <row r="45" spans="1:39" x14ac:dyDescent="0.2">
      <c r="A45" s="5">
        <v>7</v>
      </c>
      <c r="B45" s="5">
        <v>4</v>
      </c>
      <c r="C45" s="5">
        <v>302</v>
      </c>
      <c r="D45">
        <v>23</v>
      </c>
      <c r="E45">
        <v>17</v>
      </c>
      <c r="F45">
        <v>3</v>
      </c>
      <c r="G45">
        <v>2</v>
      </c>
      <c r="H45">
        <v>2</v>
      </c>
      <c r="I45">
        <v>6</v>
      </c>
      <c r="J45">
        <v>22</v>
      </c>
      <c r="K45">
        <v>11</v>
      </c>
      <c r="L45">
        <v>8</v>
      </c>
      <c r="M45">
        <v>2</v>
      </c>
      <c r="N45">
        <v>3</v>
      </c>
      <c r="O45">
        <v>22</v>
      </c>
      <c r="P45">
        <v>38</v>
      </c>
      <c r="Q45">
        <v>17</v>
      </c>
      <c r="R45">
        <v>4</v>
      </c>
      <c r="S45">
        <v>2</v>
      </c>
      <c r="T45">
        <v>3</v>
      </c>
      <c r="U45">
        <v>39</v>
      </c>
      <c r="V45">
        <v>40</v>
      </c>
      <c r="W45">
        <v>10</v>
      </c>
      <c r="X45">
        <v>8</v>
      </c>
      <c r="Y45">
        <v>3</v>
      </c>
      <c r="Z45">
        <v>9</v>
      </c>
      <c r="AA45">
        <v>31</v>
      </c>
      <c r="AB45">
        <v>32</v>
      </c>
      <c r="AC45">
        <v>10</v>
      </c>
      <c r="AD45">
        <v>3</v>
      </c>
      <c r="AE45">
        <v>3</v>
      </c>
      <c r="AF45">
        <v>0</v>
      </c>
      <c r="AG45">
        <v>13</v>
      </c>
      <c r="AH45">
        <v>25</v>
      </c>
      <c r="AI45">
        <v>18</v>
      </c>
      <c r="AJ45">
        <v>5</v>
      </c>
      <c r="AK45">
        <v>3</v>
      </c>
      <c r="AL45">
        <v>5</v>
      </c>
      <c r="AM45">
        <v>28</v>
      </c>
    </row>
    <row r="46" spans="1:39" x14ac:dyDescent="0.2">
      <c r="A46" s="5">
        <v>8</v>
      </c>
      <c r="B46" s="5">
        <v>4</v>
      </c>
      <c r="C46" s="5">
        <v>34</v>
      </c>
      <c r="D46">
        <v>23</v>
      </c>
      <c r="E46">
        <v>17</v>
      </c>
      <c r="F46">
        <v>3</v>
      </c>
      <c r="G46">
        <v>2</v>
      </c>
      <c r="H46">
        <v>2</v>
      </c>
      <c r="I46">
        <v>6</v>
      </c>
      <c r="J46">
        <v>22</v>
      </c>
      <c r="K46">
        <v>11</v>
      </c>
      <c r="L46">
        <v>8</v>
      </c>
      <c r="M46">
        <v>2</v>
      </c>
      <c r="N46">
        <v>3</v>
      </c>
      <c r="O46">
        <v>22</v>
      </c>
      <c r="P46">
        <v>38</v>
      </c>
      <c r="Q46">
        <v>17</v>
      </c>
      <c r="R46">
        <v>4</v>
      </c>
      <c r="S46">
        <v>2</v>
      </c>
      <c r="T46">
        <v>3</v>
      </c>
      <c r="U46">
        <v>39</v>
      </c>
      <c r="V46">
        <v>40</v>
      </c>
      <c r="W46">
        <v>10</v>
      </c>
      <c r="X46">
        <v>8</v>
      </c>
      <c r="Y46">
        <v>3</v>
      </c>
      <c r="Z46">
        <v>9</v>
      </c>
      <c r="AA46">
        <v>31</v>
      </c>
      <c r="AB46">
        <v>32</v>
      </c>
      <c r="AC46">
        <v>10</v>
      </c>
      <c r="AD46">
        <v>3</v>
      </c>
      <c r="AE46">
        <v>3</v>
      </c>
      <c r="AF46">
        <v>0</v>
      </c>
      <c r="AG46">
        <v>13</v>
      </c>
      <c r="AH46">
        <v>25</v>
      </c>
      <c r="AI46">
        <v>18</v>
      </c>
      <c r="AJ46">
        <v>5</v>
      </c>
      <c r="AK46">
        <v>3</v>
      </c>
      <c r="AL46">
        <v>5</v>
      </c>
      <c r="AM46">
        <v>28</v>
      </c>
    </row>
    <row r="47" spans="1:39" x14ac:dyDescent="0.2">
      <c r="A47" s="5">
        <v>9</v>
      </c>
      <c r="B47" s="5">
        <v>4</v>
      </c>
      <c r="C47" s="5">
        <v>23</v>
      </c>
      <c r="D47">
        <v>23</v>
      </c>
      <c r="E47">
        <v>17</v>
      </c>
      <c r="F47">
        <v>3</v>
      </c>
      <c r="G47">
        <v>2</v>
      </c>
      <c r="H47">
        <v>2</v>
      </c>
      <c r="I47">
        <v>6</v>
      </c>
      <c r="J47">
        <v>22</v>
      </c>
      <c r="K47">
        <v>11</v>
      </c>
      <c r="L47">
        <v>8</v>
      </c>
      <c r="M47">
        <v>2</v>
      </c>
      <c r="N47">
        <v>3</v>
      </c>
      <c r="O47">
        <v>22</v>
      </c>
      <c r="P47">
        <v>38</v>
      </c>
      <c r="Q47">
        <v>17</v>
      </c>
      <c r="R47">
        <v>4</v>
      </c>
      <c r="S47">
        <v>2</v>
      </c>
      <c r="T47">
        <v>3</v>
      </c>
      <c r="U47">
        <v>39</v>
      </c>
      <c r="V47">
        <v>40</v>
      </c>
      <c r="W47">
        <v>10</v>
      </c>
      <c r="X47">
        <v>8</v>
      </c>
      <c r="Y47">
        <v>3</v>
      </c>
      <c r="Z47">
        <v>9</v>
      </c>
      <c r="AA47">
        <v>31</v>
      </c>
      <c r="AB47">
        <v>32</v>
      </c>
      <c r="AC47">
        <v>10</v>
      </c>
      <c r="AD47">
        <v>3</v>
      </c>
      <c r="AE47">
        <v>3</v>
      </c>
      <c r="AF47">
        <v>0</v>
      </c>
      <c r="AG47">
        <v>13</v>
      </c>
      <c r="AH47">
        <v>25</v>
      </c>
      <c r="AI47">
        <v>18</v>
      </c>
      <c r="AJ47">
        <v>5</v>
      </c>
      <c r="AK47">
        <v>3</v>
      </c>
      <c r="AL47">
        <v>5</v>
      </c>
      <c r="AM47">
        <v>28</v>
      </c>
    </row>
    <row r="48" spans="1:39" x14ac:dyDescent="0.2">
      <c r="A48" s="5">
        <v>10</v>
      </c>
      <c r="B48" s="5">
        <v>4</v>
      </c>
      <c r="C48" s="5">
        <v>28</v>
      </c>
      <c r="D48">
        <v>23</v>
      </c>
      <c r="E48">
        <v>17</v>
      </c>
      <c r="F48">
        <v>3</v>
      </c>
      <c r="G48">
        <v>2</v>
      </c>
      <c r="H48">
        <v>2</v>
      </c>
      <c r="I48">
        <v>6</v>
      </c>
      <c r="J48">
        <v>22</v>
      </c>
      <c r="K48">
        <v>11</v>
      </c>
      <c r="L48">
        <v>8</v>
      </c>
      <c r="M48">
        <v>2</v>
      </c>
      <c r="N48">
        <v>3</v>
      </c>
      <c r="O48">
        <v>22</v>
      </c>
      <c r="P48">
        <v>38</v>
      </c>
      <c r="Q48">
        <v>17</v>
      </c>
      <c r="R48">
        <v>4</v>
      </c>
      <c r="S48">
        <v>2</v>
      </c>
      <c r="T48">
        <v>3</v>
      </c>
      <c r="U48">
        <v>39</v>
      </c>
      <c r="V48">
        <v>40</v>
      </c>
      <c r="W48">
        <v>10</v>
      </c>
      <c r="X48">
        <v>8</v>
      </c>
      <c r="Y48">
        <v>3</v>
      </c>
      <c r="Z48">
        <v>9</v>
      </c>
      <c r="AA48">
        <v>31</v>
      </c>
      <c r="AB48">
        <v>32</v>
      </c>
      <c r="AC48">
        <v>10</v>
      </c>
      <c r="AD48">
        <v>3</v>
      </c>
      <c r="AE48">
        <v>3</v>
      </c>
      <c r="AF48">
        <v>0</v>
      </c>
      <c r="AG48">
        <v>13</v>
      </c>
      <c r="AH48">
        <v>25</v>
      </c>
      <c r="AI48">
        <v>18</v>
      </c>
      <c r="AJ48">
        <v>5</v>
      </c>
      <c r="AK48">
        <v>3</v>
      </c>
      <c r="AL48">
        <v>5</v>
      </c>
      <c r="AM48">
        <v>28</v>
      </c>
    </row>
    <row r="49" spans="1:45" x14ac:dyDescent="0.2">
      <c r="A49" s="5">
        <v>11</v>
      </c>
      <c r="B49" s="5">
        <v>9</v>
      </c>
      <c r="C49" s="5">
        <v>50</v>
      </c>
      <c r="D49">
        <v>22</v>
      </c>
      <c r="E49">
        <v>17</v>
      </c>
      <c r="F49">
        <v>3</v>
      </c>
      <c r="G49">
        <v>2</v>
      </c>
      <c r="H49">
        <v>2</v>
      </c>
      <c r="I49">
        <v>13</v>
      </c>
      <c r="J49">
        <v>21</v>
      </c>
      <c r="K49">
        <v>11</v>
      </c>
      <c r="L49">
        <v>8</v>
      </c>
      <c r="M49">
        <v>2</v>
      </c>
      <c r="N49">
        <v>2</v>
      </c>
      <c r="O49">
        <v>24</v>
      </c>
      <c r="P49">
        <v>37</v>
      </c>
      <c r="Q49">
        <v>18</v>
      </c>
      <c r="R49">
        <v>3</v>
      </c>
      <c r="S49">
        <v>2</v>
      </c>
      <c r="T49">
        <v>2</v>
      </c>
      <c r="U49">
        <v>37</v>
      </c>
      <c r="V49">
        <v>44</v>
      </c>
      <c r="W49">
        <v>12</v>
      </c>
      <c r="X49">
        <v>8</v>
      </c>
      <c r="Y49">
        <v>1</v>
      </c>
      <c r="Z49">
        <v>5</v>
      </c>
      <c r="AA49">
        <v>33</v>
      </c>
      <c r="AB49">
        <v>30</v>
      </c>
      <c r="AC49">
        <v>10</v>
      </c>
      <c r="AD49">
        <v>3</v>
      </c>
      <c r="AE49">
        <v>4</v>
      </c>
      <c r="AF49">
        <v>2</v>
      </c>
      <c r="AG49">
        <v>9</v>
      </c>
      <c r="AH49">
        <v>25</v>
      </c>
      <c r="AI49">
        <v>20</v>
      </c>
      <c r="AJ49">
        <v>5</v>
      </c>
      <c r="AK49">
        <v>3</v>
      </c>
      <c r="AL49">
        <v>5</v>
      </c>
      <c r="AM49">
        <v>30</v>
      </c>
    </row>
    <row r="50" spans="1:45" x14ac:dyDescent="0.2">
      <c r="A50" s="5">
        <v>12</v>
      </c>
      <c r="B50" s="5">
        <v>10</v>
      </c>
      <c r="C50" s="5">
        <v>222</v>
      </c>
      <c r="D50">
        <v>22</v>
      </c>
      <c r="E50">
        <v>17</v>
      </c>
      <c r="F50">
        <v>3</v>
      </c>
      <c r="G50">
        <v>2</v>
      </c>
      <c r="H50">
        <v>2</v>
      </c>
      <c r="I50">
        <v>13</v>
      </c>
      <c r="J50">
        <v>21</v>
      </c>
      <c r="K50">
        <v>11</v>
      </c>
      <c r="L50">
        <v>8</v>
      </c>
      <c r="M50">
        <v>2</v>
      </c>
      <c r="N50">
        <v>2</v>
      </c>
      <c r="O50">
        <v>24</v>
      </c>
      <c r="P50">
        <v>37</v>
      </c>
      <c r="Q50">
        <v>18</v>
      </c>
      <c r="R50">
        <v>3</v>
      </c>
      <c r="S50">
        <v>2</v>
      </c>
      <c r="T50">
        <v>2</v>
      </c>
      <c r="U50">
        <v>37</v>
      </c>
      <c r="V50">
        <v>44</v>
      </c>
      <c r="W50">
        <v>12</v>
      </c>
      <c r="X50">
        <v>8</v>
      </c>
      <c r="Y50">
        <v>1</v>
      </c>
      <c r="Z50">
        <v>5</v>
      </c>
      <c r="AA50">
        <v>33</v>
      </c>
      <c r="AB50">
        <v>30</v>
      </c>
      <c r="AC50">
        <v>10</v>
      </c>
      <c r="AD50">
        <v>3</v>
      </c>
      <c r="AE50">
        <v>4</v>
      </c>
      <c r="AF50">
        <v>2</v>
      </c>
      <c r="AG50">
        <v>9</v>
      </c>
      <c r="AH50">
        <v>25</v>
      </c>
      <c r="AI50">
        <v>20</v>
      </c>
      <c r="AJ50">
        <v>5</v>
      </c>
      <c r="AK50">
        <v>3</v>
      </c>
      <c r="AL50">
        <v>5</v>
      </c>
      <c r="AM50">
        <v>30</v>
      </c>
    </row>
    <row r="51" spans="1:45" x14ac:dyDescent="0.2">
      <c r="A51" s="5">
        <v>13</v>
      </c>
      <c r="B51" s="5">
        <v>48</v>
      </c>
      <c r="C51" s="5">
        <v>97</v>
      </c>
      <c r="D51">
        <v>22</v>
      </c>
      <c r="E51">
        <v>14</v>
      </c>
      <c r="F51">
        <v>4</v>
      </c>
      <c r="G51">
        <v>2</v>
      </c>
      <c r="H51">
        <v>2</v>
      </c>
      <c r="I51">
        <v>11</v>
      </c>
      <c r="J51">
        <v>24</v>
      </c>
      <c r="K51">
        <v>12</v>
      </c>
      <c r="L51">
        <v>8</v>
      </c>
      <c r="M51">
        <v>2</v>
      </c>
      <c r="N51">
        <v>2</v>
      </c>
      <c r="O51">
        <v>24</v>
      </c>
      <c r="P51">
        <v>37</v>
      </c>
      <c r="Q51">
        <v>21</v>
      </c>
      <c r="R51">
        <v>3</v>
      </c>
      <c r="S51">
        <v>2</v>
      </c>
      <c r="T51">
        <v>2</v>
      </c>
      <c r="U51">
        <v>37</v>
      </c>
      <c r="V51">
        <v>40</v>
      </c>
      <c r="W51">
        <v>10</v>
      </c>
      <c r="X51">
        <v>6</v>
      </c>
      <c r="Y51">
        <v>4</v>
      </c>
      <c r="Z51">
        <v>7</v>
      </c>
      <c r="AA51">
        <v>31</v>
      </c>
      <c r="AB51">
        <v>32</v>
      </c>
      <c r="AC51">
        <v>11</v>
      </c>
      <c r="AD51">
        <v>3</v>
      </c>
      <c r="AE51">
        <v>4</v>
      </c>
      <c r="AF51">
        <v>0</v>
      </c>
      <c r="AG51">
        <v>8</v>
      </c>
      <c r="AH51">
        <v>22</v>
      </c>
      <c r="AI51">
        <v>22</v>
      </c>
      <c r="AJ51">
        <v>4</v>
      </c>
      <c r="AK51">
        <v>3</v>
      </c>
      <c r="AL51">
        <v>3</v>
      </c>
      <c r="AM51">
        <v>27</v>
      </c>
    </row>
    <row r="52" spans="1:45" x14ac:dyDescent="0.2">
      <c r="A52" s="35" t="s">
        <v>42</v>
      </c>
      <c r="B52" s="35"/>
      <c r="C52" s="35"/>
      <c r="D52" s="7">
        <f>AVERAGE(D39:D43)</f>
        <v>22.6</v>
      </c>
      <c r="E52" s="7">
        <f t="shared" ref="E52:AM52" si="2">AVERAGE(E39:E43)</f>
        <v>16.2</v>
      </c>
      <c r="F52" s="7">
        <f t="shared" si="2"/>
        <v>2.6</v>
      </c>
      <c r="G52" s="7">
        <f t="shared" si="2"/>
        <v>2</v>
      </c>
      <c r="H52" s="7">
        <f t="shared" si="2"/>
        <v>2</v>
      </c>
      <c r="I52" s="7">
        <f t="shared" si="2"/>
        <v>9.6</v>
      </c>
      <c r="J52" s="7">
        <f t="shared" si="2"/>
        <v>22</v>
      </c>
      <c r="K52" s="7">
        <f t="shared" si="2"/>
        <v>11.4</v>
      </c>
      <c r="L52" s="7">
        <f t="shared" si="2"/>
        <v>8</v>
      </c>
      <c r="M52" s="7">
        <f t="shared" si="2"/>
        <v>2</v>
      </c>
      <c r="N52" s="7">
        <f t="shared" si="2"/>
        <v>2.2000000000000002</v>
      </c>
      <c r="O52" s="7">
        <f t="shared" si="2"/>
        <v>23.2</v>
      </c>
      <c r="P52" s="7">
        <f t="shared" si="2"/>
        <v>38</v>
      </c>
      <c r="Q52" s="7">
        <f t="shared" si="2"/>
        <v>17.399999999999999</v>
      </c>
      <c r="R52" s="7">
        <f t="shared" si="2"/>
        <v>3.2</v>
      </c>
      <c r="S52" s="7">
        <f t="shared" si="2"/>
        <v>2</v>
      </c>
      <c r="T52" s="7">
        <f t="shared" si="2"/>
        <v>3</v>
      </c>
      <c r="U52" s="7">
        <f t="shared" si="2"/>
        <v>36.6</v>
      </c>
      <c r="V52" s="7">
        <f t="shared" si="2"/>
        <v>42.8</v>
      </c>
      <c r="W52" s="7">
        <f t="shared" si="2"/>
        <v>11.6</v>
      </c>
      <c r="X52" s="7">
        <f t="shared" si="2"/>
        <v>7.6</v>
      </c>
      <c r="Y52" s="7">
        <f t="shared" si="2"/>
        <v>2.2000000000000002</v>
      </c>
      <c r="Z52" s="7">
        <f t="shared" si="2"/>
        <v>6.2</v>
      </c>
      <c r="AA52" s="7">
        <f t="shared" si="2"/>
        <v>33</v>
      </c>
      <c r="AB52" s="7">
        <f t="shared" si="2"/>
        <v>31.2</v>
      </c>
      <c r="AC52" s="7">
        <f t="shared" si="2"/>
        <v>10.4</v>
      </c>
      <c r="AD52" s="7">
        <f t="shared" si="2"/>
        <v>3</v>
      </c>
      <c r="AE52" s="7">
        <f t="shared" si="2"/>
        <v>3.4</v>
      </c>
      <c r="AF52" s="7">
        <f t="shared" si="2"/>
        <v>0.8</v>
      </c>
      <c r="AG52" s="7">
        <f t="shared" si="2"/>
        <v>10.199999999999999</v>
      </c>
      <c r="AH52" s="7">
        <f t="shared" si="2"/>
        <v>25</v>
      </c>
      <c r="AI52" s="7">
        <f t="shared" si="2"/>
        <v>20</v>
      </c>
      <c r="AJ52" s="7">
        <f t="shared" si="2"/>
        <v>4.5999999999999996</v>
      </c>
      <c r="AK52" s="7">
        <f t="shared" si="2"/>
        <v>3</v>
      </c>
      <c r="AL52" s="7">
        <f t="shared" si="2"/>
        <v>4.2</v>
      </c>
      <c r="AM52" s="7">
        <f t="shared" si="2"/>
        <v>28.4</v>
      </c>
    </row>
    <row r="53" spans="1:45" s="12" customFormat="1" ht="8.5" customHeight="1" x14ac:dyDescent="0.2"/>
    <row r="55" spans="1:45" x14ac:dyDescent="0.2">
      <c r="A55" t="s">
        <v>44</v>
      </c>
    </row>
    <row r="56" spans="1:45" x14ac:dyDescent="0.2">
      <c r="AP56" s="23" t="s">
        <v>45</v>
      </c>
      <c r="AQ56" s="23" t="s">
        <v>46</v>
      </c>
      <c r="AR56" s="23" t="s">
        <v>47</v>
      </c>
      <c r="AS56" s="23" t="s">
        <v>48</v>
      </c>
    </row>
    <row r="57" spans="1:45" x14ac:dyDescent="0.2">
      <c r="A57" s="13" t="s">
        <v>45</v>
      </c>
      <c r="B57" s="13" t="s">
        <v>46</v>
      </c>
      <c r="C57" s="13" t="s">
        <v>47</v>
      </c>
      <c r="D57" t="s">
        <v>48</v>
      </c>
      <c r="AP57" s="13" t="s">
        <v>9</v>
      </c>
      <c r="AQ57" s="13">
        <v>20114.73</v>
      </c>
      <c r="AR57" s="13">
        <v>13484.63</v>
      </c>
      <c r="AS57" s="13" t="s">
        <v>49</v>
      </c>
    </row>
    <row r="58" spans="1:45" x14ac:dyDescent="0.2">
      <c r="A58" s="14" t="s">
        <v>9</v>
      </c>
      <c r="B58" s="14">
        <v>20114.73</v>
      </c>
      <c r="C58" s="14">
        <v>13484.63</v>
      </c>
      <c r="D58" s="14" t="s">
        <v>49</v>
      </c>
      <c r="AP58" s="13" t="s">
        <v>10</v>
      </c>
      <c r="AQ58" s="13">
        <v>18503.59</v>
      </c>
      <c r="AR58" s="13">
        <v>13484.63</v>
      </c>
      <c r="AS58" s="13" t="s">
        <v>49</v>
      </c>
    </row>
    <row r="59" spans="1:45" x14ac:dyDescent="0.2">
      <c r="A59" s="14" t="s">
        <v>10</v>
      </c>
      <c r="B59" s="14">
        <v>18503.59</v>
      </c>
      <c r="C59" s="14">
        <v>13484.63</v>
      </c>
      <c r="D59" s="14" t="s">
        <v>49</v>
      </c>
      <c r="AP59" s="13" t="s">
        <v>21</v>
      </c>
      <c r="AQ59" s="13">
        <v>7216.94</v>
      </c>
      <c r="AR59" s="13">
        <v>15309.7</v>
      </c>
      <c r="AS59" s="13" t="s">
        <v>49</v>
      </c>
    </row>
    <row r="60" spans="1:45" x14ac:dyDescent="0.2">
      <c r="A60" s="14" t="s">
        <v>21</v>
      </c>
      <c r="B60" s="14">
        <v>7216.94</v>
      </c>
      <c r="C60" s="14">
        <v>15309.7</v>
      </c>
      <c r="D60" s="14" t="s">
        <v>49</v>
      </c>
      <c r="AP60" s="13" t="s">
        <v>29</v>
      </c>
      <c r="AQ60" s="13">
        <v>14964.78</v>
      </c>
      <c r="AR60" s="13">
        <v>13813.55</v>
      </c>
      <c r="AS60" s="13" t="s">
        <v>49</v>
      </c>
    </row>
    <row r="61" spans="1:45" x14ac:dyDescent="0.2">
      <c r="A61" s="14" t="s">
        <v>29</v>
      </c>
      <c r="B61" s="14">
        <v>14964.78</v>
      </c>
      <c r="C61" s="14">
        <v>13813.55</v>
      </c>
      <c r="D61" s="14" t="s">
        <v>49</v>
      </c>
      <c r="AP61" s="22" t="s">
        <v>9</v>
      </c>
      <c r="AQ61" s="22">
        <v>3684.92</v>
      </c>
      <c r="AR61" s="22">
        <v>11925.14</v>
      </c>
      <c r="AS61" s="22" t="s">
        <v>50</v>
      </c>
    </row>
    <row r="62" spans="1:45" x14ac:dyDescent="0.2">
      <c r="A62" s="15" t="s">
        <v>9</v>
      </c>
      <c r="B62" s="15">
        <v>3684.92</v>
      </c>
      <c r="C62" s="15">
        <v>11925.14</v>
      </c>
      <c r="D62" s="15" t="s">
        <v>50</v>
      </c>
      <c r="AP62" s="22" t="s">
        <v>10</v>
      </c>
      <c r="AQ62" s="22">
        <v>11950.69</v>
      </c>
      <c r="AR62" s="22">
        <v>9490.83</v>
      </c>
      <c r="AS62" s="22" t="s">
        <v>50</v>
      </c>
    </row>
    <row r="63" spans="1:45" x14ac:dyDescent="0.2">
      <c r="A63" s="15" t="s">
        <v>10</v>
      </c>
      <c r="B63" s="15">
        <v>11950.69</v>
      </c>
      <c r="C63" s="15">
        <v>9490.83</v>
      </c>
      <c r="D63" s="15" t="s">
        <v>50</v>
      </c>
      <c r="AP63" s="22" t="s">
        <v>21</v>
      </c>
      <c r="AQ63" s="22">
        <v>10146.4</v>
      </c>
      <c r="AR63" s="22">
        <v>22259.31</v>
      </c>
      <c r="AS63" s="22" t="s">
        <v>50</v>
      </c>
    </row>
    <row r="64" spans="1:45" x14ac:dyDescent="0.2">
      <c r="A64" s="15" t="s">
        <v>21</v>
      </c>
      <c r="B64" s="15">
        <v>10146.4</v>
      </c>
      <c r="C64" s="15">
        <v>22259.31</v>
      </c>
      <c r="D64" s="15" t="s">
        <v>50</v>
      </c>
      <c r="AP64" s="22" t="s">
        <v>29</v>
      </c>
      <c r="AQ64" s="22">
        <v>9584.2999999999993</v>
      </c>
      <c r="AR64" s="22">
        <v>16564.75</v>
      </c>
      <c r="AS64" s="22" t="s">
        <v>50</v>
      </c>
    </row>
    <row r="65" spans="1:45" x14ac:dyDescent="0.2">
      <c r="A65" s="15" t="s">
        <v>29</v>
      </c>
      <c r="B65" s="15">
        <v>9584.2999999999993</v>
      </c>
      <c r="C65" s="15">
        <v>16564.75</v>
      </c>
      <c r="D65" s="15" t="s">
        <v>50</v>
      </c>
      <c r="AP65" s="13" t="s">
        <v>10</v>
      </c>
      <c r="AQ65" s="13">
        <v>19601.63</v>
      </c>
      <c r="AR65" s="13">
        <v>8891.77</v>
      </c>
      <c r="AS65" s="13" t="s">
        <v>51</v>
      </c>
    </row>
    <row r="66" spans="1:45" x14ac:dyDescent="0.2">
      <c r="A66" s="17" t="s">
        <v>10</v>
      </c>
      <c r="B66" s="17">
        <v>19601.63</v>
      </c>
      <c r="C66" s="17">
        <v>8891.77</v>
      </c>
      <c r="D66" s="17" t="s">
        <v>51</v>
      </c>
      <c r="AP66" s="13" t="s">
        <v>21</v>
      </c>
      <c r="AQ66" s="13">
        <v>28378.48</v>
      </c>
      <c r="AR66" s="13">
        <v>16581.439999999999</v>
      </c>
      <c r="AS66" s="13" t="s">
        <v>51</v>
      </c>
    </row>
    <row r="67" spans="1:45" x14ac:dyDescent="0.2">
      <c r="A67" s="17" t="s">
        <v>21</v>
      </c>
      <c r="B67" s="17">
        <v>28378.48</v>
      </c>
      <c r="C67" s="17">
        <v>16581.439999999999</v>
      </c>
      <c r="D67" s="17" t="s">
        <v>51</v>
      </c>
      <c r="AP67" s="13" t="s">
        <v>27</v>
      </c>
      <c r="AQ67" s="13">
        <v>35184.29</v>
      </c>
      <c r="AR67" s="13">
        <v>25464.23</v>
      </c>
      <c r="AS67" s="13" t="s">
        <v>51</v>
      </c>
    </row>
    <row r="68" spans="1:45" x14ac:dyDescent="0.2">
      <c r="A68" s="17" t="s">
        <v>27</v>
      </c>
      <c r="B68" s="17">
        <v>35184.29</v>
      </c>
      <c r="C68" s="17">
        <v>25464.23</v>
      </c>
      <c r="D68" s="17" t="s">
        <v>51</v>
      </c>
      <c r="AP68" s="22" t="s">
        <v>10</v>
      </c>
      <c r="AQ68" s="22">
        <v>4572.22</v>
      </c>
      <c r="AR68" s="22">
        <v>4406.8500000000004</v>
      </c>
      <c r="AS68" s="22" t="s">
        <v>52</v>
      </c>
    </row>
    <row r="69" spans="1:45" x14ac:dyDescent="0.2">
      <c r="A69" s="16" t="s">
        <v>10</v>
      </c>
      <c r="B69" s="16">
        <v>4572.22</v>
      </c>
      <c r="C69" s="16">
        <v>4406.8500000000004</v>
      </c>
      <c r="D69" s="16" t="s">
        <v>52</v>
      </c>
      <c r="AP69" s="22" t="s">
        <v>21</v>
      </c>
      <c r="AQ69" s="22">
        <v>11994.13</v>
      </c>
      <c r="AR69" s="22">
        <v>9731.51</v>
      </c>
      <c r="AS69" s="22" t="s">
        <v>52</v>
      </c>
    </row>
    <row r="70" spans="1:45" x14ac:dyDescent="0.2">
      <c r="A70" s="16" t="s">
        <v>21</v>
      </c>
      <c r="B70" s="16">
        <v>11994.13</v>
      </c>
      <c r="C70" s="16">
        <v>9731.51</v>
      </c>
      <c r="D70" s="16" t="s">
        <v>52</v>
      </c>
      <c r="AP70" s="22" t="s">
        <v>27</v>
      </c>
      <c r="AQ70" s="22">
        <v>11958.49</v>
      </c>
      <c r="AR70" s="22">
        <v>12101.78</v>
      </c>
      <c r="AS70" s="22" t="s">
        <v>52</v>
      </c>
    </row>
    <row r="71" spans="1:45" x14ac:dyDescent="0.2">
      <c r="A71" s="16" t="s">
        <v>27</v>
      </c>
      <c r="B71" s="16">
        <v>11958.49</v>
      </c>
      <c r="C71" s="16">
        <v>12101.78</v>
      </c>
      <c r="D71" s="16" t="s">
        <v>52</v>
      </c>
      <c r="AP71" s="13" t="s">
        <v>10</v>
      </c>
      <c r="AQ71" s="13">
        <v>97.52</v>
      </c>
      <c r="AR71" s="13">
        <v>1927.98</v>
      </c>
      <c r="AS71" s="13" t="s">
        <v>53</v>
      </c>
    </row>
    <row r="72" spans="1:45" x14ac:dyDescent="0.2">
      <c r="A72" s="18" t="s">
        <v>10</v>
      </c>
      <c r="B72" s="18">
        <v>97.52</v>
      </c>
      <c r="C72" s="18">
        <v>1927.98</v>
      </c>
      <c r="D72" s="18" t="s">
        <v>53</v>
      </c>
      <c r="AP72" s="13" t="s">
        <v>21</v>
      </c>
      <c r="AQ72" s="13">
        <v>5377.72</v>
      </c>
      <c r="AR72" s="13">
        <v>5018.93</v>
      </c>
      <c r="AS72" s="13" t="s">
        <v>53</v>
      </c>
    </row>
    <row r="73" spans="1:45" x14ac:dyDescent="0.2">
      <c r="A73" s="18" t="s">
        <v>21</v>
      </c>
      <c r="B73" s="18">
        <v>5377.72</v>
      </c>
      <c r="C73" s="18">
        <v>5018.93</v>
      </c>
      <c r="D73" s="18" t="s">
        <v>53</v>
      </c>
      <c r="AP73" s="13" t="s">
        <v>27</v>
      </c>
      <c r="AQ73" s="13">
        <v>4638.22</v>
      </c>
      <c r="AR73" s="13">
        <v>5958.95</v>
      </c>
      <c r="AS73" s="13" t="s">
        <v>53</v>
      </c>
    </row>
    <row r="74" spans="1:45" x14ac:dyDescent="0.2">
      <c r="A74" s="18" t="s">
        <v>27</v>
      </c>
      <c r="B74" s="18">
        <v>4638.22</v>
      </c>
      <c r="C74" s="18">
        <v>5958.95</v>
      </c>
      <c r="D74" s="18" t="s">
        <v>53</v>
      </c>
    </row>
    <row r="78" spans="1:45" ht="22" x14ac:dyDescent="0.3">
      <c r="A78" s="5"/>
      <c r="B78" s="5"/>
      <c r="C78" s="5"/>
      <c r="D78" s="24" t="s">
        <v>43</v>
      </c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4"/>
    </row>
    <row r="79" spans="1:45" s="32" customFormat="1" ht="16" x14ac:dyDescent="0.2">
      <c r="A79" s="31" t="s">
        <v>41</v>
      </c>
      <c r="B79" s="29" t="s">
        <v>0</v>
      </c>
      <c r="C79" s="29" t="s">
        <v>1</v>
      </c>
      <c r="D79" s="29" t="s">
        <v>2</v>
      </c>
      <c r="E79" s="29" t="s">
        <v>3</v>
      </c>
      <c r="F79" s="29" t="s">
        <v>4</v>
      </c>
      <c r="G79" s="29" t="s">
        <v>5</v>
      </c>
      <c r="H79" s="29" t="s">
        <v>6</v>
      </c>
      <c r="I79" s="29" t="s">
        <v>7</v>
      </c>
      <c r="J79" s="29" t="s">
        <v>8</v>
      </c>
      <c r="K79" s="29" t="s">
        <v>9</v>
      </c>
      <c r="L79" s="29" t="s">
        <v>10</v>
      </c>
      <c r="M79" s="29" t="s">
        <v>11</v>
      </c>
      <c r="N79" s="29" t="s">
        <v>12</v>
      </c>
      <c r="O79" s="29" t="s">
        <v>13</v>
      </c>
      <c r="P79" s="29" t="s">
        <v>14</v>
      </c>
      <c r="Q79" s="29" t="s">
        <v>15</v>
      </c>
      <c r="R79" s="29" t="s">
        <v>16</v>
      </c>
      <c r="S79" s="29" t="s">
        <v>17</v>
      </c>
      <c r="T79" s="29" t="s">
        <v>18</v>
      </c>
      <c r="U79" s="29" t="s">
        <v>19</v>
      </c>
      <c r="V79" s="25" t="s">
        <v>20</v>
      </c>
      <c r="W79" s="25" t="s">
        <v>21</v>
      </c>
      <c r="X79" s="25" t="s">
        <v>22</v>
      </c>
      <c r="Y79" s="25" t="s">
        <v>23</v>
      </c>
      <c r="Z79" s="25" t="s">
        <v>24</v>
      </c>
      <c r="AA79" s="25" t="s">
        <v>25</v>
      </c>
      <c r="AB79" s="25" t="s">
        <v>26</v>
      </c>
      <c r="AC79" s="25" t="s">
        <v>27</v>
      </c>
      <c r="AD79" s="25" t="s">
        <v>28</v>
      </c>
      <c r="AE79" s="25" t="s">
        <v>29</v>
      </c>
      <c r="AF79" s="25" t="s">
        <v>30</v>
      </c>
      <c r="AG79" s="25" t="s">
        <v>31</v>
      </c>
      <c r="AH79" s="25" t="s">
        <v>32</v>
      </c>
      <c r="AI79" s="25" t="s">
        <v>33</v>
      </c>
      <c r="AJ79" s="25" t="s">
        <v>34</v>
      </c>
      <c r="AK79" s="25" t="s">
        <v>35</v>
      </c>
      <c r="AL79" s="25" t="s">
        <v>36</v>
      </c>
      <c r="AM79" s="25" t="s">
        <v>37</v>
      </c>
    </row>
    <row r="80" spans="1:45" s="26" customFormat="1" x14ac:dyDescent="0.2">
      <c r="A80" s="27">
        <v>1</v>
      </c>
      <c r="B80" s="27">
        <v>39</v>
      </c>
      <c r="C80" s="27">
        <v>231</v>
      </c>
      <c r="D80" s="28">
        <v>17470.451280000001</v>
      </c>
      <c r="E80" s="28">
        <v>4957.0916619999998</v>
      </c>
      <c r="F80" s="28">
        <v>12522.495940000001</v>
      </c>
      <c r="G80" s="28">
        <v>10715.90854</v>
      </c>
      <c r="H80" s="28">
        <v>3218.4454879999998</v>
      </c>
      <c r="I80" s="28">
        <v>0</v>
      </c>
      <c r="J80" s="28">
        <v>17765.568380000001</v>
      </c>
      <c r="K80" s="28">
        <v>11925.14</v>
      </c>
      <c r="L80" s="28">
        <v>11950.69759</v>
      </c>
      <c r="M80" s="28">
        <v>7824.9397660000004</v>
      </c>
      <c r="N80" s="28">
        <v>0</v>
      </c>
      <c r="O80" s="28">
        <v>0</v>
      </c>
      <c r="P80" s="28">
        <v>17700.196349999998</v>
      </c>
      <c r="Q80" s="28">
        <v>17783.174920000001</v>
      </c>
      <c r="R80" s="28">
        <v>17783.174920000001</v>
      </c>
      <c r="S80" s="28">
        <v>15556.51763</v>
      </c>
      <c r="T80" s="28">
        <v>12758.134309999999</v>
      </c>
      <c r="U80" s="28">
        <v>17783.174920000001</v>
      </c>
      <c r="V80" s="28">
        <v>16743.787990000001</v>
      </c>
      <c r="W80" s="28">
        <v>10146.40782</v>
      </c>
      <c r="X80" s="28">
        <v>17265.510030000001</v>
      </c>
      <c r="Y80" s="28">
        <v>15475.10809</v>
      </c>
      <c r="Z80" s="28">
        <v>8434.1605799999998</v>
      </c>
      <c r="AA80" s="28">
        <v>14793.40813</v>
      </c>
      <c r="AB80" s="28">
        <v>14413.22766</v>
      </c>
      <c r="AC80" s="28">
        <v>17691.769540000001</v>
      </c>
      <c r="AD80" s="28">
        <v>17130.435099999999</v>
      </c>
      <c r="AE80" s="28">
        <v>9584.3098269999991</v>
      </c>
      <c r="AF80" s="28">
        <v>6631.9508480000004</v>
      </c>
      <c r="AG80" s="28">
        <v>4681.3784580000001</v>
      </c>
      <c r="AH80" s="28">
        <v>4388.7902979999999</v>
      </c>
      <c r="AI80" s="28">
        <v>17454.89702</v>
      </c>
      <c r="AJ80" s="28">
        <v>7530.1248429999996</v>
      </c>
      <c r="AK80" s="28">
        <v>8772.0036959999998</v>
      </c>
      <c r="AL80" s="28">
        <v>3120.9184879999998</v>
      </c>
      <c r="AM80" s="28">
        <v>7433.9633160000003</v>
      </c>
    </row>
    <row r="81" spans="1:39" s="26" customFormat="1" x14ac:dyDescent="0.2">
      <c r="A81" s="27">
        <v>2</v>
      </c>
      <c r="B81" s="27">
        <v>39</v>
      </c>
      <c r="C81" s="27">
        <v>107</v>
      </c>
      <c r="D81" s="28">
        <v>17446.105599999999</v>
      </c>
      <c r="E81" s="28">
        <v>1731.3801960000001</v>
      </c>
      <c r="F81" s="28">
        <v>17109.214909999999</v>
      </c>
      <c r="G81" s="28">
        <v>14291.012489999999</v>
      </c>
      <c r="H81" s="28">
        <v>9129.7785330000006</v>
      </c>
      <c r="I81" s="28">
        <v>7119.4110620000001</v>
      </c>
      <c r="J81" s="28">
        <v>21228.745060000001</v>
      </c>
      <c r="K81" s="28">
        <v>13484.63</v>
      </c>
      <c r="L81" s="28">
        <v>18503.596799999999</v>
      </c>
      <c r="M81" s="28">
        <v>16266.41898</v>
      </c>
      <c r="N81" s="28">
        <v>11259.009760000001</v>
      </c>
      <c r="O81" s="28">
        <v>10280.15393</v>
      </c>
      <c r="P81" s="28">
        <v>20054.85356</v>
      </c>
      <c r="Q81" s="28">
        <v>19744.706119999999</v>
      </c>
      <c r="R81" s="28">
        <v>21280.143789999998</v>
      </c>
      <c r="S81" s="28">
        <v>17733.517779999998</v>
      </c>
      <c r="T81" s="28">
        <v>14662.00902</v>
      </c>
      <c r="U81" s="28">
        <v>20562.193350000001</v>
      </c>
      <c r="V81" s="28">
        <v>19991.84749</v>
      </c>
      <c r="W81" s="28">
        <v>7216.9457670000002</v>
      </c>
      <c r="X81" s="28">
        <v>20167.423019999998</v>
      </c>
      <c r="Y81" s="28">
        <v>19368.901519999999</v>
      </c>
      <c r="Z81" s="28">
        <v>13720.561100000001</v>
      </c>
      <c r="AA81" s="28">
        <v>17731.987219999999</v>
      </c>
      <c r="AB81" s="28">
        <v>21030.402180000001</v>
      </c>
      <c r="AC81" s="28">
        <v>20219.77318</v>
      </c>
      <c r="AD81" s="28">
        <v>20228.483069999998</v>
      </c>
      <c r="AE81" s="28">
        <v>14964.782080000001</v>
      </c>
      <c r="AF81" s="28">
        <v>12872.992969999999</v>
      </c>
      <c r="AG81" s="28">
        <v>13919.95399</v>
      </c>
      <c r="AH81" s="28">
        <v>877.73665110000002</v>
      </c>
      <c r="AI81" s="28">
        <v>20056.514759999998</v>
      </c>
      <c r="AJ81" s="28">
        <v>19903.28458</v>
      </c>
      <c r="AK81" s="28">
        <v>16095.821120000001</v>
      </c>
      <c r="AL81" s="28">
        <v>10435.306920000001</v>
      </c>
      <c r="AM81" s="28">
        <v>8972.4119609999998</v>
      </c>
    </row>
    <row r="82" spans="1:39" s="26" customFormat="1" x14ac:dyDescent="0.2">
      <c r="A82" s="27">
        <v>3</v>
      </c>
      <c r="B82" s="27">
        <v>5</v>
      </c>
      <c r="C82" s="27">
        <v>43</v>
      </c>
      <c r="D82" s="28">
        <v>23414.352999999999</v>
      </c>
      <c r="E82" s="28">
        <v>25062.793379999999</v>
      </c>
      <c r="F82" s="28">
        <v>24477.67</v>
      </c>
      <c r="G82" s="28">
        <v>21064.450840000001</v>
      </c>
      <c r="H82" s="28">
        <v>15018.167310000001</v>
      </c>
      <c r="I82" s="28">
        <v>16578.494269999999</v>
      </c>
      <c r="J82" s="28">
        <v>18819.196459999999</v>
      </c>
      <c r="K82" s="28">
        <v>19699.159500000002</v>
      </c>
      <c r="L82" s="28">
        <v>19601.638029999998</v>
      </c>
      <c r="M82" s="28">
        <v>0</v>
      </c>
      <c r="N82" s="28">
        <v>0</v>
      </c>
      <c r="O82" s="28">
        <v>3608.2614530000001</v>
      </c>
      <c r="P82" s="28">
        <v>25160.303739999999</v>
      </c>
      <c r="Q82" s="28">
        <v>37849.591930000002</v>
      </c>
      <c r="R82" s="28">
        <v>34870.836880000003</v>
      </c>
      <c r="S82" s="28">
        <v>21552.052810000001</v>
      </c>
      <c r="T82" s="28">
        <v>16285.93742</v>
      </c>
      <c r="U82" s="28">
        <v>21405.41777</v>
      </c>
      <c r="V82" s="28">
        <v>28091.321820000001</v>
      </c>
      <c r="W82" s="28">
        <v>28378.483800000002</v>
      </c>
      <c r="X82" s="28">
        <v>24185.107199999999</v>
      </c>
      <c r="Y82" s="28">
        <v>22962.946360000002</v>
      </c>
      <c r="Z82" s="28">
        <v>16090.89595</v>
      </c>
      <c r="AA82" s="28">
        <v>19309.073629999999</v>
      </c>
      <c r="AB82" s="28">
        <v>49194.775970000002</v>
      </c>
      <c r="AC82" s="28">
        <v>35184.289969999998</v>
      </c>
      <c r="AD82" s="28">
        <v>35497.477160000002</v>
      </c>
      <c r="AE82" s="28">
        <v>17456.186430000002</v>
      </c>
      <c r="AF82" s="28">
        <v>0</v>
      </c>
      <c r="AG82" s="28">
        <v>0</v>
      </c>
      <c r="AH82" s="28">
        <v>0</v>
      </c>
      <c r="AI82" s="28">
        <v>29841.30329</v>
      </c>
      <c r="AJ82" s="28">
        <v>18626.43923</v>
      </c>
      <c r="AK82" s="28">
        <v>15310.733099999999</v>
      </c>
      <c r="AL82" s="28">
        <v>10434.7035</v>
      </c>
      <c r="AM82" s="28">
        <v>11604.949060000001</v>
      </c>
    </row>
    <row r="83" spans="1:39" s="26" customFormat="1" x14ac:dyDescent="0.2">
      <c r="A83" s="27">
        <v>4</v>
      </c>
      <c r="B83" s="27">
        <v>5</v>
      </c>
      <c r="C83" s="27">
        <v>40</v>
      </c>
      <c r="D83" s="28">
        <v>5352.9441720000004</v>
      </c>
      <c r="E83" s="28">
        <v>6576.9872850000002</v>
      </c>
      <c r="F83" s="28">
        <v>6143.0635430000002</v>
      </c>
      <c r="G83" s="28">
        <v>2924.9655010000001</v>
      </c>
      <c r="H83" s="28">
        <v>2340.4350920000002</v>
      </c>
      <c r="I83" s="28">
        <v>1365.253191</v>
      </c>
      <c r="J83" s="28">
        <v>3803.2070979999999</v>
      </c>
      <c r="K83" s="28">
        <v>5432.6549409999998</v>
      </c>
      <c r="L83" s="28">
        <v>4572.220311</v>
      </c>
      <c r="M83" s="28">
        <v>1072.6991949999999</v>
      </c>
      <c r="N83" s="28">
        <v>0</v>
      </c>
      <c r="O83" s="28">
        <v>0</v>
      </c>
      <c r="P83" s="28">
        <v>11813.741</v>
      </c>
      <c r="Q83" s="28">
        <v>11894.26274</v>
      </c>
      <c r="R83" s="28">
        <v>9643.7138169999998</v>
      </c>
      <c r="S83" s="28">
        <v>5237.6183970000002</v>
      </c>
      <c r="T83" s="28">
        <v>4279.6656569999996</v>
      </c>
      <c r="U83" s="28">
        <v>5449.8828910000002</v>
      </c>
      <c r="V83" s="28">
        <v>15402.858039999999</v>
      </c>
      <c r="W83" s="28">
        <v>11994.12839</v>
      </c>
      <c r="X83" s="28">
        <v>8520.9584990000003</v>
      </c>
      <c r="Y83" s="28">
        <v>1939.2312770000001</v>
      </c>
      <c r="Z83" s="28">
        <v>5725.208611</v>
      </c>
      <c r="AA83" s="28">
        <v>5573.2871459999997</v>
      </c>
      <c r="AB83" s="28">
        <v>16245.31199</v>
      </c>
      <c r="AC83" s="28">
        <v>11958.49015</v>
      </c>
      <c r="AD83" s="28">
        <v>11704.11045</v>
      </c>
      <c r="AE83" s="28">
        <v>8926.2467340000003</v>
      </c>
      <c r="AF83" s="28">
        <v>7935.8485989999999</v>
      </c>
      <c r="AG83" s="28">
        <v>5644.9200060000003</v>
      </c>
      <c r="AH83" s="28">
        <v>97.518137210000006</v>
      </c>
      <c r="AI83" s="28">
        <v>13785.442279999999</v>
      </c>
      <c r="AJ83" s="28">
        <v>10988.51683</v>
      </c>
      <c r="AK83" s="28">
        <v>7855.3286170000001</v>
      </c>
      <c r="AL83" s="28">
        <v>6034.9922079999997</v>
      </c>
      <c r="AM83" s="28">
        <v>4890.660339</v>
      </c>
    </row>
    <row r="84" spans="1:39" s="26" customFormat="1" x14ac:dyDescent="0.2">
      <c r="A84" s="27">
        <v>5</v>
      </c>
      <c r="B84" s="27">
        <v>4</v>
      </c>
      <c r="C84" s="27">
        <v>306</v>
      </c>
      <c r="D84" s="28">
        <v>3675.9378900000002</v>
      </c>
      <c r="E84" s="28">
        <v>4948.8478930000001</v>
      </c>
      <c r="F84" s="28">
        <v>5371.2782500000003</v>
      </c>
      <c r="G84" s="28">
        <v>0</v>
      </c>
      <c r="H84" s="28">
        <v>0</v>
      </c>
      <c r="I84" s="28">
        <v>0</v>
      </c>
      <c r="J84" s="28">
        <v>5195.5976220000002</v>
      </c>
      <c r="K84" s="28">
        <v>3690.3681769999998</v>
      </c>
      <c r="L84" s="28">
        <v>3820.87</v>
      </c>
      <c r="M84" s="28">
        <v>0</v>
      </c>
      <c r="N84" s="28">
        <v>0</v>
      </c>
      <c r="O84" s="28">
        <v>262.65891920000001</v>
      </c>
      <c r="P84" s="28">
        <v>5941.89887</v>
      </c>
      <c r="Q84" s="28">
        <v>6871.2950039999996</v>
      </c>
      <c r="R84" s="28">
        <v>5676.8806269999995</v>
      </c>
      <c r="S84" s="28">
        <v>2610.4421600000001</v>
      </c>
      <c r="T84" s="28">
        <v>2903.0021740000002</v>
      </c>
      <c r="U84" s="28">
        <v>6852.5177880000001</v>
      </c>
      <c r="V84" s="28">
        <v>6259.6958260000001</v>
      </c>
      <c r="W84" s="28">
        <v>5377.7237800000003</v>
      </c>
      <c r="X84" s="28">
        <v>4943.6989149999999</v>
      </c>
      <c r="Y84" s="28">
        <v>4987.6439099999998</v>
      </c>
      <c r="Z84" s="28">
        <v>5660.9700300000004</v>
      </c>
      <c r="AA84" s="28">
        <v>4512.9585790000001</v>
      </c>
      <c r="AB84" s="28">
        <v>8208.9734790000002</v>
      </c>
      <c r="AC84" s="28">
        <v>4638.224886</v>
      </c>
      <c r="AD84" s="28">
        <v>6066.0422689999996</v>
      </c>
      <c r="AE84" s="28">
        <v>2220.3617909999998</v>
      </c>
      <c r="AF84" s="28">
        <v>2610.4413730000001</v>
      </c>
      <c r="AG84" s="28">
        <v>3098.0413870000002</v>
      </c>
      <c r="AH84" s="28">
        <v>97.520042529999998</v>
      </c>
      <c r="AI84" s="28">
        <v>5533.1954969999997</v>
      </c>
      <c r="AJ84" s="28">
        <v>4317.9185070000003</v>
      </c>
      <c r="AK84" s="28">
        <v>0</v>
      </c>
      <c r="AL84" s="28">
        <v>2122.8412039999998</v>
      </c>
      <c r="AM84" s="28">
        <v>1051.1541239999999</v>
      </c>
    </row>
    <row r="85" spans="1:39" s="26" customFormat="1" x14ac:dyDescent="0.2">
      <c r="A85" s="27">
        <v>6</v>
      </c>
      <c r="B85" s="27">
        <v>4</v>
      </c>
      <c r="C85" s="27">
        <v>38</v>
      </c>
      <c r="D85" s="28">
        <v>2158.1511650000002</v>
      </c>
      <c r="E85" s="28">
        <v>2163.138406</v>
      </c>
      <c r="F85" s="28">
        <v>2831.7244129999999</v>
      </c>
      <c r="G85" s="28">
        <v>1945.5456690000001</v>
      </c>
      <c r="H85" s="28">
        <v>1364.009221</v>
      </c>
      <c r="I85" s="28">
        <v>1614.889152</v>
      </c>
      <c r="J85" s="28">
        <v>1461.527951</v>
      </c>
      <c r="K85" s="28">
        <v>2084.357199</v>
      </c>
      <c r="L85" s="28">
        <v>2340.04</v>
      </c>
      <c r="M85" s="28">
        <v>0</v>
      </c>
      <c r="N85" s="28">
        <v>0</v>
      </c>
      <c r="O85" s="28">
        <v>0</v>
      </c>
      <c r="P85" s="28">
        <v>2658.6687189999998</v>
      </c>
      <c r="Q85" s="28">
        <v>3424.2152460000002</v>
      </c>
      <c r="R85" s="28">
        <v>1417.3645039999999</v>
      </c>
      <c r="S85" s="28">
        <v>1968.1008449999999</v>
      </c>
      <c r="T85" s="28">
        <v>1530.3977669999999</v>
      </c>
      <c r="U85" s="28">
        <v>3251.1524129999998</v>
      </c>
      <c r="V85" s="28">
        <v>3026.9457470000002</v>
      </c>
      <c r="W85" s="28">
        <v>2277.7288560000002</v>
      </c>
      <c r="X85" s="28">
        <v>1716.488824</v>
      </c>
      <c r="Y85" s="28">
        <v>2658.9016820000002</v>
      </c>
      <c r="Z85" s="28">
        <v>2472.7664220000001</v>
      </c>
      <c r="AA85" s="28">
        <v>1148.18217</v>
      </c>
      <c r="AB85" s="28">
        <v>3424.2152460000002</v>
      </c>
      <c r="AC85" s="28">
        <v>2277.7288560000002</v>
      </c>
      <c r="AD85" s="28">
        <v>2104.8980240000001</v>
      </c>
      <c r="AE85" s="28">
        <v>1530.3977669999999</v>
      </c>
      <c r="AF85" s="28">
        <v>3256.358475</v>
      </c>
      <c r="AG85" s="28">
        <v>0</v>
      </c>
      <c r="AH85" s="28">
        <v>0</v>
      </c>
      <c r="AI85" s="28">
        <v>2104.8980240000001</v>
      </c>
      <c r="AJ85" s="28">
        <v>967.24202779999996</v>
      </c>
      <c r="AK85" s="28">
        <v>487.59375460000001</v>
      </c>
      <c r="AL85" s="28">
        <v>1530.3977669999999</v>
      </c>
      <c r="AM85" s="28">
        <v>487.50750369999997</v>
      </c>
    </row>
    <row r="86" spans="1:39" s="26" customFormat="1" x14ac:dyDescent="0.2">
      <c r="A86" s="27">
        <v>7</v>
      </c>
      <c r="B86" s="27">
        <v>4</v>
      </c>
      <c r="C86" s="27">
        <v>302</v>
      </c>
      <c r="D86" s="28">
        <v>0</v>
      </c>
      <c r="E86" s="28">
        <v>2555.5381149999998</v>
      </c>
      <c r="F86" s="28">
        <v>2870.6747869999999</v>
      </c>
      <c r="G86" s="28">
        <v>0</v>
      </c>
      <c r="H86" s="28">
        <v>0</v>
      </c>
      <c r="I86" s="28">
        <v>97.515843419999996</v>
      </c>
      <c r="J86" s="28">
        <v>1537.5472810000001</v>
      </c>
      <c r="K86" s="28">
        <v>0</v>
      </c>
      <c r="L86" s="28">
        <v>1862.28</v>
      </c>
      <c r="M86" s="28">
        <v>0</v>
      </c>
      <c r="N86" s="28">
        <v>0</v>
      </c>
      <c r="O86" s="28">
        <v>829.48083919999999</v>
      </c>
      <c r="P86" s="28">
        <v>1728.9218499999999</v>
      </c>
      <c r="Q86" s="28">
        <v>1985.8796629999999</v>
      </c>
      <c r="R86" s="28">
        <v>1192.2003850000001</v>
      </c>
      <c r="S86" s="28">
        <v>0</v>
      </c>
      <c r="T86" s="28">
        <v>0</v>
      </c>
      <c r="U86" s="28">
        <v>1641.145307</v>
      </c>
      <c r="V86" s="28">
        <v>682.6106714</v>
      </c>
      <c r="W86" s="28">
        <v>0</v>
      </c>
      <c r="X86" s="28">
        <v>0</v>
      </c>
      <c r="Y86" s="28">
        <v>0</v>
      </c>
      <c r="Z86" s="28">
        <v>0</v>
      </c>
      <c r="AA86" s="28">
        <v>0</v>
      </c>
      <c r="AB86" s="28">
        <v>2957.3302990000002</v>
      </c>
      <c r="AC86" s="28">
        <v>1625.64</v>
      </c>
      <c r="AD86" s="28">
        <v>0</v>
      </c>
      <c r="AE86" s="28">
        <v>0</v>
      </c>
      <c r="AF86" s="28">
        <v>0</v>
      </c>
      <c r="AG86" s="28">
        <v>0</v>
      </c>
      <c r="AH86" s="28">
        <v>0</v>
      </c>
      <c r="AI86" s="28">
        <v>0</v>
      </c>
      <c r="AJ86" s="28">
        <v>0</v>
      </c>
      <c r="AK86" s="28">
        <v>0</v>
      </c>
      <c r="AL86" s="28">
        <v>0</v>
      </c>
      <c r="AM86" s="28">
        <v>0</v>
      </c>
    </row>
    <row r="87" spans="1:39" s="26" customFormat="1" x14ac:dyDescent="0.2">
      <c r="A87" s="27">
        <v>8</v>
      </c>
      <c r="B87" s="27">
        <v>4</v>
      </c>
      <c r="C87" s="27">
        <v>34</v>
      </c>
      <c r="D87" s="28">
        <v>4070.5297150000001</v>
      </c>
      <c r="E87" s="28">
        <v>6281.715013</v>
      </c>
      <c r="F87" s="28">
        <v>5709.9653760000001</v>
      </c>
      <c r="G87" s="28">
        <v>3869.0079169999999</v>
      </c>
      <c r="H87" s="28">
        <v>97.513971839999996</v>
      </c>
      <c r="I87" s="28">
        <v>975.13957530000005</v>
      </c>
      <c r="J87" s="28">
        <v>3615.908985</v>
      </c>
      <c r="K87" s="28">
        <v>3889.1906530000001</v>
      </c>
      <c r="L87" s="28">
        <v>3088.8961220000001</v>
      </c>
      <c r="M87" s="28">
        <v>292.54187300000001</v>
      </c>
      <c r="N87" s="28">
        <v>0</v>
      </c>
      <c r="O87" s="28">
        <v>0</v>
      </c>
      <c r="P87" s="28">
        <v>7970.8614070000003</v>
      </c>
      <c r="Q87" s="28">
        <v>7068.7256530000004</v>
      </c>
      <c r="R87" s="28">
        <v>6288.6154580000002</v>
      </c>
      <c r="S87" s="28">
        <v>1635.279835</v>
      </c>
      <c r="T87" s="28">
        <v>195.02791439999999</v>
      </c>
      <c r="U87" s="28">
        <v>1850.4909740000001</v>
      </c>
      <c r="V87" s="28">
        <v>3608.0142430000001</v>
      </c>
      <c r="W87" s="28">
        <v>5546.16</v>
      </c>
      <c r="X87" s="28">
        <v>5215.9632259999998</v>
      </c>
      <c r="Y87" s="28">
        <v>2250.7143259999998</v>
      </c>
      <c r="Z87" s="28">
        <v>1830.3076639999999</v>
      </c>
      <c r="AA87" s="28">
        <v>4103.4789469999996</v>
      </c>
      <c r="AB87" s="28">
        <v>10225.24065</v>
      </c>
      <c r="AC87" s="28">
        <v>7520.103846</v>
      </c>
      <c r="AD87" s="28">
        <v>4952.1707859999997</v>
      </c>
      <c r="AE87" s="28">
        <v>1342.738006</v>
      </c>
      <c r="AF87" s="28">
        <v>0</v>
      </c>
      <c r="AG87" s="28">
        <v>0</v>
      </c>
      <c r="AH87" s="28">
        <v>0</v>
      </c>
      <c r="AI87" s="28">
        <v>7227.0800609999997</v>
      </c>
      <c r="AJ87" s="28">
        <v>3763.2287409999999</v>
      </c>
      <c r="AK87" s="28">
        <v>0</v>
      </c>
      <c r="AL87" s="28">
        <v>0</v>
      </c>
      <c r="AM87" s="28">
        <v>0</v>
      </c>
    </row>
    <row r="88" spans="1:39" s="26" customFormat="1" x14ac:dyDescent="0.2">
      <c r="A88" s="27">
        <v>9</v>
      </c>
      <c r="B88" s="27">
        <v>4</v>
      </c>
      <c r="C88" s="27">
        <v>23</v>
      </c>
      <c r="D88" s="28">
        <v>11888.004870000001</v>
      </c>
      <c r="E88" s="28">
        <v>6441.0625669999999</v>
      </c>
      <c r="F88" s="28">
        <v>780.12449579999998</v>
      </c>
      <c r="G88" s="28">
        <v>0</v>
      </c>
      <c r="H88" s="28">
        <v>0</v>
      </c>
      <c r="I88" s="28">
        <v>0</v>
      </c>
      <c r="J88" s="28">
        <v>5663.0129699999998</v>
      </c>
      <c r="K88" s="28">
        <v>6607.746881</v>
      </c>
      <c r="L88" s="28">
        <v>1363.874779</v>
      </c>
      <c r="M88" s="28">
        <v>0</v>
      </c>
      <c r="N88" s="28">
        <v>0</v>
      </c>
      <c r="O88" s="28">
        <v>7210.0634819999996</v>
      </c>
      <c r="P88" s="28">
        <v>9678.0592770000003</v>
      </c>
      <c r="Q88" s="28">
        <v>10140.616830000001</v>
      </c>
      <c r="R88" s="28">
        <v>6364.09</v>
      </c>
      <c r="S88" s="28">
        <v>7949.4263769999998</v>
      </c>
      <c r="T88" s="28">
        <v>6201.4240799999998</v>
      </c>
      <c r="U88" s="28">
        <v>7638.5736589999997</v>
      </c>
      <c r="V88" s="28">
        <v>9232.4110909999999</v>
      </c>
      <c r="W88" s="28">
        <v>6929.5872460000001</v>
      </c>
      <c r="X88" s="28">
        <v>8570.8367899999994</v>
      </c>
      <c r="Y88" s="28">
        <v>9606.3880509999999</v>
      </c>
      <c r="Z88" s="28">
        <v>8428.6560219999992</v>
      </c>
      <c r="AA88" s="28">
        <v>7730.2243250000001</v>
      </c>
      <c r="AB88" s="28">
        <v>15856.92359</v>
      </c>
      <c r="AC88" s="28">
        <v>10716.4625</v>
      </c>
      <c r="AD88" s="28">
        <v>9846.0843819999991</v>
      </c>
      <c r="AE88" s="28">
        <v>6701.3340609999996</v>
      </c>
      <c r="AF88" s="28">
        <v>1851.452689</v>
      </c>
      <c r="AG88" s="28">
        <v>3675.8268280000002</v>
      </c>
      <c r="AH88" s="28">
        <v>0</v>
      </c>
      <c r="AI88" s="28">
        <v>8301.6356209999994</v>
      </c>
      <c r="AJ88" s="28">
        <v>7843.5622309999999</v>
      </c>
      <c r="AK88" s="28">
        <v>5820.3648860000003</v>
      </c>
      <c r="AL88" s="28">
        <v>0</v>
      </c>
      <c r="AM88" s="28">
        <v>0</v>
      </c>
    </row>
    <row r="89" spans="1:39" s="26" customFormat="1" x14ac:dyDescent="0.2">
      <c r="A89" s="27">
        <v>10</v>
      </c>
      <c r="B89" s="27">
        <v>4</v>
      </c>
      <c r="C89" s="27">
        <v>28</v>
      </c>
      <c r="D89" s="28">
        <v>1950.34429</v>
      </c>
      <c r="E89" s="28">
        <v>4535.0556749999996</v>
      </c>
      <c r="F89" s="28">
        <v>3005.3875619999999</v>
      </c>
      <c r="G89" s="28">
        <v>2322.7669729999998</v>
      </c>
      <c r="H89" s="28">
        <v>1852.826509</v>
      </c>
      <c r="I89" s="28">
        <v>2225.2496890000002</v>
      </c>
      <c r="J89" s="28">
        <v>2958.8743490000002</v>
      </c>
      <c r="K89" s="28">
        <v>2145.3787309999998</v>
      </c>
      <c r="L89" s="28">
        <v>1072.689202</v>
      </c>
      <c r="M89" s="28">
        <v>0</v>
      </c>
      <c r="N89" s="28">
        <v>0</v>
      </c>
      <c r="O89" s="28">
        <v>5726.3758770000004</v>
      </c>
      <c r="P89" s="28">
        <v>4464.3997660000005</v>
      </c>
      <c r="Q89" s="28">
        <v>5431.4146330000003</v>
      </c>
      <c r="R89" s="28">
        <v>8367.4683719999994</v>
      </c>
      <c r="S89" s="28">
        <v>1755.3099139999999</v>
      </c>
      <c r="T89" s="28">
        <v>877.65521550000005</v>
      </c>
      <c r="U89" s="28">
        <v>3328.9980700000001</v>
      </c>
      <c r="V89" s="28">
        <v>6289.9558349999998</v>
      </c>
      <c r="W89" s="28">
        <v>2909.9028859999999</v>
      </c>
      <c r="X89" s="28">
        <v>1542.783046</v>
      </c>
      <c r="Y89" s="28">
        <v>2666.3226949999998</v>
      </c>
      <c r="Z89" s="28">
        <v>1462.758448</v>
      </c>
      <c r="AA89" s="28">
        <v>2506.244909</v>
      </c>
      <c r="AB89" s="28">
        <v>8367.4683719999994</v>
      </c>
      <c r="AC89" s="28">
        <v>5884.1329910000004</v>
      </c>
      <c r="AD89" s="28">
        <v>3683.003412</v>
      </c>
      <c r="AE89" s="28">
        <v>2985.4359880000002</v>
      </c>
      <c r="AF89" s="28">
        <v>1755.3099139999999</v>
      </c>
      <c r="AG89" s="28">
        <v>2517.8014499999999</v>
      </c>
      <c r="AH89" s="28">
        <v>2712.8360379999999</v>
      </c>
      <c r="AI89" s="28">
        <v>4684.4422459999996</v>
      </c>
      <c r="AJ89" s="28">
        <v>2324.7996920000001</v>
      </c>
      <c r="AK89" s="28">
        <v>0</v>
      </c>
      <c r="AL89" s="28">
        <v>0</v>
      </c>
      <c r="AM89" s="28">
        <v>97.517270300000007</v>
      </c>
    </row>
    <row r="90" spans="1:39" s="26" customFormat="1" x14ac:dyDescent="0.2">
      <c r="A90" s="27">
        <v>11</v>
      </c>
      <c r="B90" s="27">
        <v>9</v>
      </c>
      <c r="C90" s="27">
        <v>50</v>
      </c>
      <c r="D90" s="28">
        <v>9211.7125699999997</v>
      </c>
      <c r="E90" s="28">
        <v>7873.256171</v>
      </c>
      <c r="F90" s="28">
        <v>3120.980935</v>
      </c>
      <c r="G90" s="28">
        <v>0</v>
      </c>
      <c r="H90" s="28">
        <v>0</v>
      </c>
      <c r="I90" s="28">
        <v>0</v>
      </c>
      <c r="J90" s="28">
        <v>10109.45693</v>
      </c>
      <c r="K90" s="28">
        <v>7113.6122100000002</v>
      </c>
      <c r="L90" s="28">
        <v>5071.594857</v>
      </c>
      <c r="M90" s="28">
        <v>1950.6128309999999</v>
      </c>
      <c r="N90" s="28">
        <v>0</v>
      </c>
      <c r="O90" s="28">
        <v>9287.5386450000005</v>
      </c>
      <c r="P90" s="28">
        <v>7530.9302520000001</v>
      </c>
      <c r="Q90" s="28">
        <v>7254.9975199999999</v>
      </c>
      <c r="R90" s="28">
        <v>7006.3803079999998</v>
      </c>
      <c r="S90" s="28">
        <v>5146.0583980000001</v>
      </c>
      <c r="T90" s="28">
        <v>1365.4291599999999</v>
      </c>
      <c r="U90" s="28">
        <v>10127.86436</v>
      </c>
      <c r="V90" s="28">
        <v>10127.86436</v>
      </c>
      <c r="W90" s="28">
        <v>3113.8579530000002</v>
      </c>
      <c r="X90" s="28">
        <v>6934.936224</v>
      </c>
      <c r="Y90" s="28">
        <v>6374.4640019999997</v>
      </c>
      <c r="Z90" s="28">
        <v>5919.0071930000004</v>
      </c>
      <c r="AA90" s="28">
        <v>6285.3791769999998</v>
      </c>
      <c r="AB90" s="28">
        <v>10127.86436</v>
      </c>
      <c r="AC90" s="28">
        <v>5632.9126560000004</v>
      </c>
      <c r="AD90" s="28">
        <v>6381.4831780000004</v>
      </c>
      <c r="AE90" s="28">
        <v>3023.4513400000001</v>
      </c>
      <c r="AF90" s="28">
        <v>0</v>
      </c>
      <c r="AG90" s="28">
        <v>0</v>
      </c>
      <c r="AH90" s="28">
        <v>0</v>
      </c>
      <c r="AI90" s="28">
        <v>3503.9803619999998</v>
      </c>
      <c r="AJ90" s="28">
        <v>0</v>
      </c>
      <c r="AK90" s="28">
        <v>0</v>
      </c>
      <c r="AL90" s="28">
        <v>0</v>
      </c>
      <c r="AM90" s="28">
        <v>0</v>
      </c>
    </row>
    <row r="91" spans="1:39" s="26" customFormat="1" x14ac:dyDescent="0.2">
      <c r="A91" s="27">
        <v>12</v>
      </c>
      <c r="B91" s="27">
        <v>10</v>
      </c>
      <c r="C91" s="27">
        <v>222</v>
      </c>
      <c r="D91" s="28">
        <v>5613.5666849999998</v>
      </c>
      <c r="E91" s="28">
        <v>2817.4663220000002</v>
      </c>
      <c r="F91" s="28">
        <v>3457.0632059999998</v>
      </c>
      <c r="G91" s="28">
        <v>4071.8496660000001</v>
      </c>
      <c r="H91" s="28">
        <v>1267.89769</v>
      </c>
      <c r="I91" s="28">
        <v>1755.55033</v>
      </c>
      <c r="J91" s="28">
        <v>4005.890437</v>
      </c>
      <c r="K91" s="28">
        <v>4625.4518930000004</v>
      </c>
      <c r="L91" s="28">
        <v>4416.3435440000003</v>
      </c>
      <c r="M91" s="28">
        <v>2834.1040349999998</v>
      </c>
      <c r="N91" s="28">
        <v>1560.488963</v>
      </c>
      <c r="O91" s="28">
        <v>3092.9052360000001</v>
      </c>
      <c r="P91" s="28">
        <v>3822.2847630000001</v>
      </c>
      <c r="Q91" s="28">
        <v>5009.4784399999999</v>
      </c>
      <c r="R91" s="28">
        <v>4563.557605</v>
      </c>
      <c r="S91" s="28">
        <v>3478.3486699999999</v>
      </c>
      <c r="T91" s="28">
        <v>975.30576159999998</v>
      </c>
      <c r="U91" s="28">
        <v>5634.7192320000004</v>
      </c>
      <c r="V91" s="28">
        <v>5634.7192320000004</v>
      </c>
      <c r="W91" s="28">
        <v>1497.0429200000001</v>
      </c>
      <c r="X91" s="28">
        <v>4901.44931</v>
      </c>
      <c r="Y91" s="28">
        <v>3992.5991300000001</v>
      </c>
      <c r="Z91" s="28">
        <v>1692.1040700000001</v>
      </c>
      <c r="AA91" s="28">
        <v>2868.277979</v>
      </c>
      <c r="AB91" s="28">
        <v>5634.7192320000004</v>
      </c>
      <c r="AC91" s="28">
        <v>4591.9343310000004</v>
      </c>
      <c r="AD91" s="28">
        <v>4469.8093019999997</v>
      </c>
      <c r="AE91" s="28">
        <v>3681.6120639999999</v>
      </c>
      <c r="AF91" s="28">
        <v>3147.245281</v>
      </c>
      <c r="AG91" s="28">
        <v>3249.1149959999998</v>
      </c>
      <c r="AH91" s="28">
        <v>21.664166959999999</v>
      </c>
      <c r="AI91" s="28">
        <v>4381.8859540000003</v>
      </c>
      <c r="AJ91" s="28">
        <v>4173.9377439999998</v>
      </c>
      <c r="AK91" s="28">
        <v>1457.559178</v>
      </c>
      <c r="AL91" s="28">
        <v>2259.929443</v>
      </c>
      <c r="AM91" s="28">
        <v>1594.5733540000001</v>
      </c>
    </row>
    <row r="92" spans="1:39" s="26" customFormat="1" x14ac:dyDescent="0.2">
      <c r="A92" s="27">
        <v>13</v>
      </c>
      <c r="B92" s="27">
        <v>48</v>
      </c>
      <c r="C92" s="27">
        <v>97</v>
      </c>
      <c r="D92" s="28">
        <v>707.66051059999995</v>
      </c>
      <c r="E92" s="28">
        <v>346.30527410000002</v>
      </c>
      <c r="F92" s="28">
        <v>57.208549150000003</v>
      </c>
      <c r="G92" s="28">
        <v>0</v>
      </c>
      <c r="H92" s="28">
        <v>0</v>
      </c>
      <c r="I92" s="28">
        <v>0</v>
      </c>
      <c r="J92" s="28">
        <v>1392.147657</v>
      </c>
      <c r="K92" s="28">
        <v>207.76</v>
      </c>
      <c r="L92" s="28">
        <v>0</v>
      </c>
      <c r="M92" s="28">
        <v>0</v>
      </c>
      <c r="N92" s="28">
        <v>0</v>
      </c>
      <c r="O92" s="28">
        <v>0</v>
      </c>
      <c r="P92" s="28">
        <v>1260.1689610000001</v>
      </c>
      <c r="Q92" s="28">
        <v>768.66830560000005</v>
      </c>
      <c r="R92" s="28">
        <v>759.17</v>
      </c>
      <c r="S92" s="28">
        <v>0</v>
      </c>
      <c r="T92" s="28">
        <v>0</v>
      </c>
      <c r="U92" s="28">
        <v>1392.147657</v>
      </c>
      <c r="V92" s="28">
        <v>958.15302259999999</v>
      </c>
      <c r="W92" s="28">
        <v>0</v>
      </c>
      <c r="X92" s="28">
        <v>777.33660950000001</v>
      </c>
      <c r="Y92" s="28">
        <v>985.59512419999999</v>
      </c>
      <c r="Z92" s="28">
        <v>874.85466389999999</v>
      </c>
      <c r="AA92" s="28">
        <v>0</v>
      </c>
      <c r="AB92" s="28">
        <v>789.84227239999996</v>
      </c>
      <c r="AC92" s="28">
        <v>486.0070513</v>
      </c>
      <c r="AD92" s="28">
        <v>786.49191689999998</v>
      </c>
      <c r="AE92" s="28">
        <v>0</v>
      </c>
      <c r="AF92" s="28">
        <v>0</v>
      </c>
      <c r="AG92" s="28">
        <v>0</v>
      </c>
      <c r="AH92" s="28">
        <v>0</v>
      </c>
      <c r="AI92" s="28">
        <v>159.22198299999999</v>
      </c>
      <c r="AJ92" s="28">
        <v>790.58895710000002</v>
      </c>
      <c r="AK92" s="28">
        <v>0</v>
      </c>
      <c r="AL92" s="28">
        <v>0</v>
      </c>
      <c r="AM92" s="28">
        <v>0</v>
      </c>
    </row>
    <row r="93" spans="1:39" s="26" customFormat="1" x14ac:dyDescent="0.2">
      <c r="A93" s="33" t="s">
        <v>42</v>
      </c>
      <c r="B93" s="33"/>
      <c r="C93" s="33"/>
      <c r="D93" s="30">
        <f>AVERAGE(D80:D84)</f>
        <v>13471.958388400002</v>
      </c>
      <c r="E93" s="30">
        <f t="shared" ref="E93:AM93" si="3">AVERAGE(E80:E84)</f>
        <v>8655.4200832000006</v>
      </c>
      <c r="F93" s="30">
        <f t="shared" si="3"/>
        <v>13124.7445286</v>
      </c>
      <c r="G93" s="30">
        <f t="shared" si="3"/>
        <v>9799.2674741999999</v>
      </c>
      <c r="H93" s="30">
        <f t="shared" si="3"/>
        <v>5941.3652845999995</v>
      </c>
      <c r="I93" s="30">
        <f t="shared" si="3"/>
        <v>5012.6317045999995</v>
      </c>
      <c r="J93" s="30">
        <f t="shared" si="3"/>
        <v>13362.462923999998</v>
      </c>
      <c r="K93" s="30">
        <f t="shared" si="3"/>
        <v>10846.390523599999</v>
      </c>
      <c r="L93" s="30">
        <f t="shared" si="3"/>
        <v>11689.804546199999</v>
      </c>
      <c r="M93" s="30">
        <f t="shared" si="3"/>
        <v>5032.8115882000002</v>
      </c>
      <c r="N93" s="30">
        <f t="shared" si="3"/>
        <v>2251.8019520000003</v>
      </c>
      <c r="O93" s="30">
        <f t="shared" si="3"/>
        <v>2830.2148604399999</v>
      </c>
      <c r="P93" s="30">
        <f t="shared" si="3"/>
        <v>16134.198704</v>
      </c>
      <c r="Q93" s="30">
        <f t="shared" si="3"/>
        <v>18828.606142800003</v>
      </c>
      <c r="R93" s="30">
        <f t="shared" si="3"/>
        <v>17850.950006800002</v>
      </c>
      <c r="S93" s="30">
        <f t="shared" si="3"/>
        <v>12538.029755399999</v>
      </c>
      <c r="T93" s="30">
        <f t="shared" si="3"/>
        <v>10177.7497162</v>
      </c>
      <c r="U93" s="30">
        <f t="shared" si="3"/>
        <v>14410.637343800001</v>
      </c>
      <c r="V93" s="28">
        <f t="shared" si="3"/>
        <v>17297.902233199999</v>
      </c>
      <c r="W93" s="28">
        <f t="shared" si="3"/>
        <v>12622.737911400001</v>
      </c>
      <c r="X93" s="28">
        <f t="shared" si="3"/>
        <v>15016.539532799998</v>
      </c>
      <c r="Y93" s="28">
        <f t="shared" si="3"/>
        <v>12946.766231400001</v>
      </c>
      <c r="Z93" s="28">
        <f t="shared" si="3"/>
        <v>9926.3592542000006</v>
      </c>
      <c r="AA93" s="28">
        <f t="shared" si="3"/>
        <v>12384.142941</v>
      </c>
      <c r="AB93" s="28">
        <f t="shared" si="3"/>
        <v>21818.538255799998</v>
      </c>
      <c r="AC93" s="28">
        <f t="shared" si="3"/>
        <v>17938.509545199999</v>
      </c>
      <c r="AD93" s="28">
        <f t="shared" si="3"/>
        <v>18125.309609800002</v>
      </c>
      <c r="AE93" s="28">
        <f t="shared" si="3"/>
        <v>10630.377372400002</v>
      </c>
      <c r="AF93" s="28">
        <f t="shared" si="3"/>
        <v>6010.2467580000002</v>
      </c>
      <c r="AG93" s="28">
        <f t="shared" si="3"/>
        <v>5468.8587682000007</v>
      </c>
      <c r="AH93" s="28">
        <f t="shared" si="3"/>
        <v>1092.313025768</v>
      </c>
      <c r="AI93" s="28">
        <f t="shared" si="3"/>
        <v>17334.270569399996</v>
      </c>
      <c r="AJ93" s="28">
        <f t="shared" si="3"/>
        <v>12273.256797999999</v>
      </c>
      <c r="AK93" s="28">
        <f t="shared" si="3"/>
        <v>9606.7773065999991</v>
      </c>
      <c r="AL93" s="28">
        <f t="shared" si="3"/>
        <v>6429.7524640000001</v>
      </c>
      <c r="AM93" s="28">
        <f t="shared" si="3"/>
        <v>6790.6277600000003</v>
      </c>
    </row>
    <row r="94" spans="1:39" s="26" customFormat="1" x14ac:dyDescent="0.2"/>
    <row r="95" spans="1:39" s="32" customFormat="1" ht="16" x14ac:dyDescent="0.2">
      <c r="A95" s="31" t="s">
        <v>41</v>
      </c>
      <c r="B95" s="29" t="s">
        <v>0</v>
      </c>
      <c r="C95" s="29" t="s">
        <v>1</v>
      </c>
      <c r="D95" s="29" t="s">
        <v>20</v>
      </c>
      <c r="E95" s="29" t="s">
        <v>21</v>
      </c>
      <c r="F95" s="29" t="s">
        <v>22</v>
      </c>
      <c r="G95" s="29" t="s">
        <v>23</v>
      </c>
      <c r="H95" s="29" t="s">
        <v>24</v>
      </c>
      <c r="I95" s="29" t="s">
        <v>25</v>
      </c>
      <c r="J95" s="29" t="s">
        <v>26</v>
      </c>
      <c r="K95" s="29" t="s">
        <v>27</v>
      </c>
      <c r="L95" s="29" t="s">
        <v>28</v>
      </c>
      <c r="M95" s="29" t="s">
        <v>29</v>
      </c>
      <c r="N95" s="29" t="s">
        <v>30</v>
      </c>
      <c r="O95" s="29" t="s">
        <v>31</v>
      </c>
      <c r="P95" s="29" t="s">
        <v>32</v>
      </c>
      <c r="Q95" s="29" t="s">
        <v>33</v>
      </c>
      <c r="R95" s="29" t="s">
        <v>34</v>
      </c>
      <c r="S95" s="29" t="s">
        <v>35</v>
      </c>
      <c r="T95" s="29" t="s">
        <v>36</v>
      </c>
      <c r="U95" s="29" t="s">
        <v>37</v>
      </c>
    </row>
    <row r="96" spans="1:39" s="26" customFormat="1" x14ac:dyDescent="0.2">
      <c r="A96" s="27">
        <v>1</v>
      </c>
      <c r="B96" s="27">
        <v>39</v>
      </c>
      <c r="C96" s="27">
        <v>231</v>
      </c>
      <c r="D96" s="28">
        <v>16743.787990000001</v>
      </c>
      <c r="E96" s="28">
        <v>10146.40782</v>
      </c>
      <c r="F96" s="28">
        <v>17265.510030000001</v>
      </c>
      <c r="G96" s="28">
        <v>15475.10809</v>
      </c>
      <c r="H96" s="28">
        <v>8434.1605799999998</v>
      </c>
      <c r="I96" s="28">
        <v>14793.40813</v>
      </c>
      <c r="J96" s="28">
        <v>14413.22766</v>
      </c>
      <c r="K96" s="28">
        <v>17691.769540000001</v>
      </c>
      <c r="L96" s="28">
        <v>17130.435099999999</v>
      </c>
      <c r="M96" s="28">
        <v>9584.3098269999991</v>
      </c>
      <c r="N96" s="28">
        <v>6631.9508480000004</v>
      </c>
      <c r="O96" s="28">
        <v>4681.3784580000001</v>
      </c>
      <c r="P96" s="28">
        <v>4388.7902979999999</v>
      </c>
      <c r="Q96" s="28">
        <v>17454.89702</v>
      </c>
      <c r="R96" s="28">
        <v>7530.1248429999996</v>
      </c>
      <c r="S96" s="28">
        <v>8772.0036959999998</v>
      </c>
      <c r="T96" s="28">
        <v>3120.9184879999998</v>
      </c>
      <c r="U96" s="28">
        <v>7433.9633160000003</v>
      </c>
    </row>
    <row r="97" spans="1:21" s="26" customFormat="1" x14ac:dyDescent="0.2">
      <c r="A97" s="27">
        <v>2</v>
      </c>
      <c r="B97" s="27">
        <v>39</v>
      </c>
      <c r="C97" s="27">
        <v>107</v>
      </c>
      <c r="D97" s="28">
        <v>19991.84749</v>
      </c>
      <c r="E97" s="28">
        <v>7216.9457670000002</v>
      </c>
      <c r="F97" s="28">
        <v>20167.423019999998</v>
      </c>
      <c r="G97" s="28">
        <v>19368.901519999999</v>
      </c>
      <c r="H97" s="28">
        <v>13720.561100000001</v>
      </c>
      <c r="I97" s="28">
        <v>17731.987219999999</v>
      </c>
      <c r="J97" s="28">
        <v>21030.402180000001</v>
      </c>
      <c r="K97" s="28">
        <v>20219.77318</v>
      </c>
      <c r="L97" s="28">
        <v>20228.483069999998</v>
      </c>
      <c r="M97" s="28">
        <v>14964.782080000001</v>
      </c>
      <c r="N97" s="28">
        <v>12872.992969999999</v>
      </c>
      <c r="O97" s="28">
        <v>13919.95399</v>
      </c>
      <c r="P97" s="28">
        <v>877.73665110000002</v>
      </c>
      <c r="Q97" s="28">
        <v>20056.514759999998</v>
      </c>
      <c r="R97" s="28">
        <v>19903.28458</v>
      </c>
      <c r="S97" s="28">
        <v>16095.821120000001</v>
      </c>
      <c r="T97" s="28">
        <v>10435.306920000001</v>
      </c>
      <c r="U97" s="28">
        <v>8972.4119609999998</v>
      </c>
    </row>
    <row r="98" spans="1:21" s="26" customFormat="1" x14ac:dyDescent="0.2">
      <c r="A98" s="27">
        <v>3</v>
      </c>
      <c r="B98" s="27">
        <v>5</v>
      </c>
      <c r="C98" s="27">
        <v>43</v>
      </c>
      <c r="D98" s="28">
        <v>28091.321820000001</v>
      </c>
      <c r="E98" s="28">
        <v>28378.483800000002</v>
      </c>
      <c r="F98" s="28">
        <v>24185.107199999999</v>
      </c>
      <c r="G98" s="28">
        <v>22962.946360000002</v>
      </c>
      <c r="H98" s="28">
        <v>16090.89595</v>
      </c>
      <c r="I98" s="28">
        <v>19309.073629999999</v>
      </c>
      <c r="J98" s="28">
        <v>49194.775970000002</v>
      </c>
      <c r="K98" s="28">
        <v>35184.289969999998</v>
      </c>
      <c r="L98" s="28">
        <v>35497.477160000002</v>
      </c>
      <c r="M98" s="28">
        <v>17456.186430000002</v>
      </c>
      <c r="N98" s="28">
        <v>0</v>
      </c>
      <c r="O98" s="28">
        <v>0</v>
      </c>
      <c r="P98" s="28">
        <v>0</v>
      </c>
      <c r="Q98" s="28">
        <v>29841.30329</v>
      </c>
      <c r="R98" s="28">
        <v>18626.43923</v>
      </c>
      <c r="S98" s="28">
        <v>15310.733099999999</v>
      </c>
      <c r="T98" s="28">
        <v>10434.7035</v>
      </c>
      <c r="U98" s="28">
        <v>11604.949060000001</v>
      </c>
    </row>
    <row r="99" spans="1:21" s="26" customFormat="1" x14ac:dyDescent="0.2">
      <c r="A99" s="27">
        <v>4</v>
      </c>
      <c r="B99" s="27">
        <v>5</v>
      </c>
      <c r="C99" s="27">
        <v>40</v>
      </c>
      <c r="D99" s="28">
        <v>15402.858039999999</v>
      </c>
      <c r="E99" s="28">
        <v>11994.12839</v>
      </c>
      <c r="F99" s="28">
        <v>8520.9584990000003</v>
      </c>
      <c r="G99" s="28">
        <v>1939.2312770000001</v>
      </c>
      <c r="H99" s="28">
        <v>5725.208611</v>
      </c>
      <c r="I99" s="28">
        <v>5573.2871459999997</v>
      </c>
      <c r="J99" s="28">
        <v>16245.31199</v>
      </c>
      <c r="K99" s="28">
        <v>11958.49015</v>
      </c>
      <c r="L99" s="28">
        <v>11704.11045</v>
      </c>
      <c r="M99" s="28">
        <v>8926.2467340000003</v>
      </c>
      <c r="N99" s="28">
        <v>7935.8485989999999</v>
      </c>
      <c r="O99" s="28">
        <v>5644.9200060000003</v>
      </c>
      <c r="P99" s="28">
        <v>97.518137210000006</v>
      </c>
      <c r="Q99" s="28">
        <v>13785.442279999999</v>
      </c>
      <c r="R99" s="28">
        <v>10988.51683</v>
      </c>
      <c r="S99" s="28">
        <v>7855.3286170000001</v>
      </c>
      <c r="T99" s="28">
        <v>6034.9922079999997</v>
      </c>
      <c r="U99" s="28">
        <v>4890.660339</v>
      </c>
    </row>
    <row r="100" spans="1:21" s="26" customFormat="1" x14ac:dyDescent="0.2">
      <c r="A100" s="27">
        <v>5</v>
      </c>
      <c r="B100" s="27">
        <v>4</v>
      </c>
      <c r="C100" s="27">
        <v>306</v>
      </c>
      <c r="D100" s="28">
        <v>6259.6958260000001</v>
      </c>
      <c r="E100" s="28">
        <v>5377.7237800000003</v>
      </c>
      <c r="F100" s="28">
        <v>4943.6989149999999</v>
      </c>
      <c r="G100" s="28">
        <v>4987.6439099999998</v>
      </c>
      <c r="H100" s="28">
        <v>5660.9700300000004</v>
      </c>
      <c r="I100" s="28">
        <v>4512.9585790000001</v>
      </c>
      <c r="J100" s="28">
        <v>8208.9734790000002</v>
      </c>
      <c r="K100" s="28">
        <v>4638.224886</v>
      </c>
      <c r="L100" s="28">
        <v>6066.0422689999996</v>
      </c>
      <c r="M100" s="28">
        <v>2220.3617909999998</v>
      </c>
      <c r="N100" s="28">
        <v>2610.4413730000001</v>
      </c>
      <c r="O100" s="28">
        <v>3098.0413870000002</v>
      </c>
      <c r="P100" s="28">
        <v>97.520042529999998</v>
      </c>
      <c r="Q100" s="28">
        <v>5533.1954969999997</v>
      </c>
      <c r="R100" s="28">
        <v>4317.9185070000003</v>
      </c>
      <c r="S100" s="28">
        <v>0</v>
      </c>
      <c r="T100" s="28">
        <v>2122.8412039999998</v>
      </c>
      <c r="U100" s="28">
        <v>1051.1541239999999</v>
      </c>
    </row>
    <row r="101" spans="1:21" s="26" customFormat="1" x14ac:dyDescent="0.2">
      <c r="A101" s="27">
        <v>6</v>
      </c>
      <c r="B101" s="27">
        <v>4</v>
      </c>
      <c r="C101" s="27">
        <v>38</v>
      </c>
      <c r="D101" s="28">
        <v>3026.9457470000002</v>
      </c>
      <c r="E101" s="28">
        <v>2277.7288560000002</v>
      </c>
      <c r="F101" s="28">
        <v>1716.488824</v>
      </c>
      <c r="G101" s="28">
        <v>2658.9016820000002</v>
      </c>
      <c r="H101" s="28">
        <v>2472.7664220000001</v>
      </c>
      <c r="I101" s="28">
        <v>1148.18217</v>
      </c>
      <c r="J101" s="28">
        <v>3424.2152460000002</v>
      </c>
      <c r="K101" s="28">
        <v>2277.7288560000002</v>
      </c>
      <c r="L101" s="28">
        <v>2104.8980240000001</v>
      </c>
      <c r="M101" s="28">
        <v>1530.3977669999999</v>
      </c>
      <c r="N101" s="28">
        <v>3256.358475</v>
      </c>
      <c r="O101" s="28">
        <v>0</v>
      </c>
      <c r="P101" s="28">
        <v>0</v>
      </c>
      <c r="Q101" s="28">
        <v>2104.8980240000001</v>
      </c>
      <c r="R101" s="28">
        <v>967.24202779999996</v>
      </c>
      <c r="S101" s="28">
        <v>487.59375460000001</v>
      </c>
      <c r="T101" s="28">
        <v>1530.3977669999999</v>
      </c>
      <c r="U101" s="28">
        <v>487.50750369999997</v>
      </c>
    </row>
    <row r="102" spans="1:21" s="26" customFormat="1" x14ac:dyDescent="0.2">
      <c r="A102" s="27">
        <v>7</v>
      </c>
      <c r="B102" s="27">
        <v>4</v>
      </c>
      <c r="C102" s="27">
        <v>302</v>
      </c>
      <c r="D102" s="28">
        <v>682.6106714</v>
      </c>
      <c r="E102" s="28">
        <v>0</v>
      </c>
      <c r="F102" s="28">
        <v>0</v>
      </c>
      <c r="G102" s="28">
        <v>0</v>
      </c>
      <c r="H102" s="28">
        <v>0</v>
      </c>
      <c r="I102" s="28">
        <v>0</v>
      </c>
      <c r="J102" s="28">
        <v>2957.3302990000002</v>
      </c>
      <c r="K102" s="28">
        <v>1625.64</v>
      </c>
      <c r="L102" s="28">
        <v>0</v>
      </c>
      <c r="M102" s="28">
        <v>0</v>
      </c>
      <c r="N102" s="28">
        <v>0</v>
      </c>
      <c r="O102" s="28">
        <v>0</v>
      </c>
      <c r="P102" s="28">
        <v>0</v>
      </c>
      <c r="Q102" s="28">
        <v>0</v>
      </c>
      <c r="R102" s="28">
        <v>0</v>
      </c>
      <c r="S102" s="28">
        <v>0</v>
      </c>
      <c r="T102" s="28">
        <v>0</v>
      </c>
      <c r="U102" s="28">
        <v>0</v>
      </c>
    </row>
    <row r="103" spans="1:21" s="26" customFormat="1" x14ac:dyDescent="0.2">
      <c r="A103" s="27">
        <v>8</v>
      </c>
      <c r="B103" s="27">
        <v>4</v>
      </c>
      <c r="C103" s="27">
        <v>34</v>
      </c>
      <c r="D103" s="28">
        <v>3608.0142430000001</v>
      </c>
      <c r="E103" s="28">
        <v>5546.16</v>
      </c>
      <c r="F103" s="28">
        <v>5215.9632259999998</v>
      </c>
      <c r="G103" s="28">
        <v>2250.7143259999998</v>
      </c>
      <c r="H103" s="28">
        <v>1830.3076639999999</v>
      </c>
      <c r="I103" s="28">
        <v>4103.4789469999996</v>
      </c>
      <c r="J103" s="28">
        <v>10225.24065</v>
      </c>
      <c r="K103" s="28">
        <v>7520.103846</v>
      </c>
      <c r="L103" s="28">
        <v>4952.1707859999997</v>
      </c>
      <c r="M103" s="28">
        <v>1342.738006</v>
      </c>
      <c r="N103" s="28">
        <v>0</v>
      </c>
      <c r="O103" s="28">
        <v>0</v>
      </c>
      <c r="P103" s="28">
        <v>0</v>
      </c>
      <c r="Q103" s="28">
        <v>7227.0800609999997</v>
      </c>
      <c r="R103" s="28">
        <v>3763.2287409999999</v>
      </c>
      <c r="S103" s="28">
        <v>0</v>
      </c>
      <c r="T103" s="28">
        <v>0</v>
      </c>
      <c r="U103" s="28">
        <v>0</v>
      </c>
    </row>
    <row r="104" spans="1:21" s="26" customFormat="1" x14ac:dyDescent="0.2">
      <c r="A104" s="27">
        <v>9</v>
      </c>
      <c r="B104" s="27">
        <v>4</v>
      </c>
      <c r="C104" s="27">
        <v>23</v>
      </c>
      <c r="D104" s="28">
        <v>9232.4110909999999</v>
      </c>
      <c r="E104" s="28">
        <v>6929.5872460000001</v>
      </c>
      <c r="F104" s="28">
        <v>8570.8367899999994</v>
      </c>
      <c r="G104" s="28">
        <v>9606.3880509999999</v>
      </c>
      <c r="H104" s="28">
        <v>8428.6560219999992</v>
      </c>
      <c r="I104" s="28">
        <v>7730.2243250000001</v>
      </c>
      <c r="J104" s="28">
        <v>15856.92359</v>
      </c>
      <c r="K104" s="28">
        <v>10716.4625</v>
      </c>
      <c r="L104" s="28">
        <v>9846.0843819999991</v>
      </c>
      <c r="M104" s="28">
        <v>6701.3340609999996</v>
      </c>
      <c r="N104" s="28">
        <v>1851.452689</v>
      </c>
      <c r="O104" s="28">
        <v>3675.8268280000002</v>
      </c>
      <c r="P104" s="28">
        <v>0</v>
      </c>
      <c r="Q104" s="28">
        <v>8301.6356209999994</v>
      </c>
      <c r="R104" s="28">
        <v>7843.5622309999999</v>
      </c>
      <c r="S104" s="28">
        <v>5820.3648860000003</v>
      </c>
      <c r="T104" s="28">
        <v>0</v>
      </c>
      <c r="U104" s="28">
        <v>0</v>
      </c>
    </row>
    <row r="105" spans="1:21" s="26" customFormat="1" x14ac:dyDescent="0.2">
      <c r="A105" s="27">
        <v>10</v>
      </c>
      <c r="B105" s="27">
        <v>4</v>
      </c>
      <c r="C105" s="27">
        <v>28</v>
      </c>
      <c r="D105" s="28">
        <v>6289.9558349999998</v>
      </c>
      <c r="E105" s="28">
        <v>2909.9028859999999</v>
      </c>
      <c r="F105" s="28">
        <v>1542.783046</v>
      </c>
      <c r="G105" s="28">
        <v>2666.3226949999998</v>
      </c>
      <c r="H105" s="28">
        <v>1462.758448</v>
      </c>
      <c r="I105" s="28">
        <v>2506.244909</v>
      </c>
      <c r="J105" s="28">
        <v>8367.4683719999994</v>
      </c>
      <c r="K105" s="28">
        <v>5884.1329910000004</v>
      </c>
      <c r="L105" s="28">
        <v>3683.003412</v>
      </c>
      <c r="M105" s="28">
        <v>2985.4359880000002</v>
      </c>
      <c r="N105" s="28">
        <v>1755.3099139999999</v>
      </c>
      <c r="O105" s="28">
        <v>2517.8014499999999</v>
      </c>
      <c r="P105" s="28">
        <v>2712.8360379999999</v>
      </c>
      <c r="Q105" s="28">
        <v>4684.4422459999996</v>
      </c>
      <c r="R105" s="28">
        <v>2324.7996920000001</v>
      </c>
      <c r="S105" s="28">
        <v>0</v>
      </c>
      <c r="T105" s="28">
        <v>0</v>
      </c>
      <c r="U105" s="28">
        <v>97.517270300000007</v>
      </c>
    </row>
    <row r="106" spans="1:21" s="26" customFormat="1" x14ac:dyDescent="0.2">
      <c r="A106" s="27">
        <v>11</v>
      </c>
      <c r="B106" s="27">
        <v>9</v>
      </c>
      <c r="C106" s="27">
        <v>50</v>
      </c>
      <c r="D106" s="28">
        <v>10127.86436</v>
      </c>
      <c r="E106" s="28">
        <v>3113.8579530000002</v>
      </c>
      <c r="F106" s="28">
        <v>6934.936224</v>
      </c>
      <c r="G106" s="28">
        <v>6374.4640019999997</v>
      </c>
      <c r="H106" s="28">
        <v>5919.0071930000004</v>
      </c>
      <c r="I106" s="28">
        <v>6285.3791769999998</v>
      </c>
      <c r="J106" s="28">
        <v>10127.86436</v>
      </c>
      <c r="K106" s="28">
        <v>5632.9126560000004</v>
      </c>
      <c r="L106" s="28">
        <v>6381.4831780000004</v>
      </c>
      <c r="M106" s="28">
        <v>3023.4513400000001</v>
      </c>
      <c r="N106" s="28">
        <v>0</v>
      </c>
      <c r="O106" s="28">
        <v>0</v>
      </c>
      <c r="P106" s="28">
        <v>0</v>
      </c>
      <c r="Q106" s="28">
        <v>3503.9803619999998</v>
      </c>
      <c r="R106" s="28">
        <v>0</v>
      </c>
      <c r="S106" s="28">
        <v>0</v>
      </c>
      <c r="T106" s="28">
        <v>0</v>
      </c>
      <c r="U106" s="28">
        <v>0</v>
      </c>
    </row>
    <row r="107" spans="1:21" s="26" customFormat="1" x14ac:dyDescent="0.2">
      <c r="A107" s="27">
        <v>12</v>
      </c>
      <c r="B107" s="27">
        <v>10</v>
      </c>
      <c r="C107" s="27">
        <v>222</v>
      </c>
      <c r="D107" s="28">
        <v>5634.7192320000004</v>
      </c>
      <c r="E107" s="28">
        <v>1497.0429200000001</v>
      </c>
      <c r="F107" s="28">
        <v>4901.44931</v>
      </c>
      <c r="G107" s="28">
        <v>3992.5991300000001</v>
      </c>
      <c r="H107" s="28">
        <v>1692.1040700000001</v>
      </c>
      <c r="I107" s="28">
        <v>2868.277979</v>
      </c>
      <c r="J107" s="28">
        <v>5634.7192320000004</v>
      </c>
      <c r="K107" s="28">
        <v>4591.9343310000004</v>
      </c>
      <c r="L107" s="28">
        <v>4469.8093019999997</v>
      </c>
      <c r="M107" s="28">
        <v>3681.6120639999999</v>
      </c>
      <c r="N107" s="28">
        <v>3147.245281</v>
      </c>
      <c r="O107" s="28">
        <v>3249.1149959999998</v>
      </c>
      <c r="P107" s="28">
        <v>21.664166959999999</v>
      </c>
      <c r="Q107" s="28">
        <v>4381.8859540000003</v>
      </c>
      <c r="R107" s="28">
        <v>4173.9377439999998</v>
      </c>
      <c r="S107" s="28">
        <v>1457.559178</v>
      </c>
      <c r="T107" s="28">
        <v>2259.929443</v>
      </c>
      <c r="U107" s="28">
        <v>1594.5733540000001</v>
      </c>
    </row>
    <row r="108" spans="1:21" s="26" customFormat="1" x14ac:dyDescent="0.2">
      <c r="A108" s="27">
        <v>13</v>
      </c>
      <c r="B108" s="27">
        <v>48</v>
      </c>
      <c r="C108" s="27">
        <v>97</v>
      </c>
      <c r="D108" s="28">
        <v>958.15302259999999</v>
      </c>
      <c r="E108" s="28">
        <v>0</v>
      </c>
      <c r="F108" s="28">
        <v>777.33660950000001</v>
      </c>
      <c r="G108" s="28">
        <v>985.59512419999999</v>
      </c>
      <c r="H108" s="28">
        <v>874.85466389999999</v>
      </c>
      <c r="I108" s="28">
        <v>0</v>
      </c>
      <c r="J108" s="28">
        <v>789.84227239999996</v>
      </c>
      <c r="K108" s="28">
        <v>486.0070513</v>
      </c>
      <c r="L108" s="28">
        <v>786.49191689999998</v>
      </c>
      <c r="M108" s="28">
        <v>0</v>
      </c>
      <c r="N108" s="28">
        <v>0</v>
      </c>
      <c r="O108" s="28">
        <v>0</v>
      </c>
      <c r="P108" s="28">
        <v>0</v>
      </c>
      <c r="Q108" s="28">
        <v>159.22198299999999</v>
      </c>
      <c r="R108" s="28">
        <v>790.58895710000002</v>
      </c>
      <c r="S108" s="28">
        <v>0</v>
      </c>
      <c r="T108" s="28">
        <v>0</v>
      </c>
      <c r="U108" s="28">
        <v>0</v>
      </c>
    </row>
    <row r="109" spans="1:21" s="26" customFormat="1" x14ac:dyDescent="0.2">
      <c r="A109" s="33" t="s">
        <v>42</v>
      </c>
      <c r="B109" s="33"/>
      <c r="C109" s="33"/>
      <c r="D109" s="30">
        <f t="shared" ref="D109:U109" si="4">AVERAGE(D96:D100)</f>
        <v>17297.902233199999</v>
      </c>
      <c r="E109" s="30">
        <f t="shared" si="4"/>
        <v>12622.737911400001</v>
      </c>
      <c r="F109" s="30">
        <f t="shared" si="4"/>
        <v>15016.539532799998</v>
      </c>
      <c r="G109" s="30">
        <f t="shared" si="4"/>
        <v>12946.766231400001</v>
      </c>
      <c r="H109" s="30">
        <f t="shared" si="4"/>
        <v>9926.3592542000006</v>
      </c>
      <c r="I109" s="30">
        <f t="shared" si="4"/>
        <v>12384.142941</v>
      </c>
      <c r="J109" s="30">
        <f t="shared" si="4"/>
        <v>21818.538255799998</v>
      </c>
      <c r="K109" s="30">
        <f t="shared" si="4"/>
        <v>17938.509545199999</v>
      </c>
      <c r="L109" s="30">
        <f t="shared" si="4"/>
        <v>18125.309609800002</v>
      </c>
      <c r="M109" s="30">
        <f t="shared" si="4"/>
        <v>10630.377372400002</v>
      </c>
      <c r="N109" s="30">
        <f t="shared" si="4"/>
        <v>6010.2467580000002</v>
      </c>
      <c r="O109" s="30">
        <f t="shared" si="4"/>
        <v>5468.8587682000007</v>
      </c>
      <c r="P109" s="30">
        <f t="shared" si="4"/>
        <v>1092.313025768</v>
      </c>
      <c r="Q109" s="30">
        <f t="shared" si="4"/>
        <v>17334.270569399996</v>
      </c>
      <c r="R109" s="30">
        <f t="shared" si="4"/>
        <v>12273.256797999999</v>
      </c>
      <c r="S109" s="30">
        <f t="shared" si="4"/>
        <v>9606.7773065999991</v>
      </c>
      <c r="T109" s="30">
        <f t="shared" si="4"/>
        <v>6429.7524640000001</v>
      </c>
      <c r="U109" s="30">
        <f t="shared" si="4"/>
        <v>6790.6277600000003</v>
      </c>
    </row>
  </sheetData>
  <mergeCells count="8">
    <mergeCell ref="A93:C93"/>
    <mergeCell ref="A109:C109"/>
    <mergeCell ref="D37:AM37"/>
    <mergeCell ref="A52:C52"/>
    <mergeCell ref="D1:AM1"/>
    <mergeCell ref="A16:C16"/>
    <mergeCell ref="D19:AM19"/>
    <mergeCell ref="A34:C3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8F516-9C2C-4087-9E5E-CAC11BFDC514}">
  <dimension ref="A1:C14"/>
  <sheetViews>
    <sheetView workbookViewId="0">
      <selection activeCell="D31" sqref="D31"/>
    </sheetView>
  </sheetViews>
  <sheetFormatPr baseColWidth="10" defaultColWidth="8.83203125" defaultRowHeight="15" x14ac:dyDescent="0.2"/>
  <cols>
    <col min="1" max="1" width="27.83203125" customWidth="1"/>
  </cols>
  <sheetData>
    <row r="1" spans="1:3" x14ac:dyDescent="0.2">
      <c r="A1" t="s">
        <v>92</v>
      </c>
    </row>
    <row r="2" spans="1:3" ht="16" thickBot="1" x14ac:dyDescent="0.25"/>
    <row r="3" spans="1:3" x14ac:dyDescent="0.2">
      <c r="A3" s="20"/>
      <c r="B3" s="20" t="s">
        <v>47</v>
      </c>
      <c r="C3" s="20" t="s">
        <v>46</v>
      </c>
    </row>
    <row r="4" spans="1:3" x14ac:dyDescent="0.2">
      <c r="A4" t="s">
        <v>55</v>
      </c>
      <c r="B4">
        <v>12142.116470588238</v>
      </c>
      <c r="C4">
        <v>12821.70882352941</v>
      </c>
    </row>
    <row r="5" spans="1:3" x14ac:dyDescent="0.2">
      <c r="A5" t="s">
        <v>56</v>
      </c>
      <c r="B5">
        <v>38257726.310061723</v>
      </c>
      <c r="C5">
        <v>85324552.069886088</v>
      </c>
    </row>
    <row r="6" spans="1:3" x14ac:dyDescent="0.2">
      <c r="A6" t="s">
        <v>57</v>
      </c>
      <c r="B6">
        <v>17</v>
      </c>
      <c r="C6">
        <v>17</v>
      </c>
    </row>
    <row r="7" spans="1:3" x14ac:dyDescent="0.2">
      <c r="A7" t="s">
        <v>93</v>
      </c>
      <c r="B7">
        <v>0.66786679868898213</v>
      </c>
    </row>
    <row r="8" spans="1:3" x14ac:dyDescent="0.2">
      <c r="A8" t="s">
        <v>59</v>
      </c>
      <c r="B8">
        <v>0</v>
      </c>
    </row>
    <row r="9" spans="1:3" x14ac:dyDescent="0.2">
      <c r="A9" t="s">
        <v>60</v>
      </c>
      <c r="B9">
        <v>16</v>
      </c>
    </row>
    <row r="10" spans="1:3" x14ac:dyDescent="0.2">
      <c r="A10" t="s">
        <v>61</v>
      </c>
      <c r="B10">
        <v>-0.4075659703502057</v>
      </c>
    </row>
    <row r="11" spans="1:3" x14ac:dyDescent="0.2">
      <c r="A11" t="s">
        <v>62</v>
      </c>
      <c r="B11">
        <v>0.3444967889496558</v>
      </c>
    </row>
    <row r="12" spans="1:3" x14ac:dyDescent="0.2">
      <c r="A12" t="s">
        <v>63</v>
      </c>
      <c r="B12">
        <v>1.7458836762762506</v>
      </c>
    </row>
    <row r="13" spans="1:3" x14ac:dyDescent="0.2">
      <c r="A13" t="s">
        <v>64</v>
      </c>
      <c r="B13">
        <v>0.68899357789931159</v>
      </c>
    </row>
    <row r="14" spans="1:3" ht="16" thickBot="1" x14ac:dyDescent="0.25">
      <c r="A14" s="19" t="s">
        <v>65</v>
      </c>
      <c r="B14" s="19">
        <v>2.119905299221255</v>
      </c>
      <c r="C14" s="1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6BACE-E0A5-463E-993F-53864F707B4A}">
  <sheetPr>
    <tabColor rgb="FFFFC000"/>
  </sheetPr>
  <dimension ref="K1:AE20"/>
  <sheetViews>
    <sheetView topLeftCell="A7" workbookViewId="0">
      <selection activeCell="M21" sqref="M21"/>
    </sheetView>
  </sheetViews>
  <sheetFormatPr baseColWidth="10" defaultColWidth="8.83203125" defaultRowHeight="15" x14ac:dyDescent="0.2"/>
  <cols>
    <col min="11" max="11" width="25.33203125" customWidth="1"/>
    <col min="12" max="13" width="16.6640625" customWidth="1"/>
    <col min="15" max="15" width="16" customWidth="1"/>
    <col min="16" max="16" width="14.1640625" customWidth="1"/>
    <col min="17" max="17" width="11.6640625" customWidth="1"/>
    <col min="20" max="20" width="13.6640625" customWidth="1"/>
    <col min="29" max="29" width="19.1640625" customWidth="1"/>
  </cols>
  <sheetData>
    <row r="1" spans="11:31" ht="16" thickBot="1" x14ac:dyDescent="0.25">
      <c r="K1" t="s">
        <v>54</v>
      </c>
      <c r="P1" t="s">
        <v>66</v>
      </c>
      <c r="Z1" t="s">
        <v>88</v>
      </c>
      <c r="AC1" s="36" t="s">
        <v>91</v>
      </c>
      <c r="AD1" s="36"/>
      <c r="AE1" s="36"/>
    </row>
    <row r="2" spans="11:31" ht="16" thickBot="1" x14ac:dyDescent="0.25">
      <c r="AC2" s="20"/>
      <c r="AD2" s="20" t="s">
        <v>46</v>
      </c>
      <c r="AE2" s="20" t="s">
        <v>47</v>
      </c>
    </row>
    <row r="3" spans="11:31" x14ac:dyDescent="0.2">
      <c r="K3" s="20"/>
      <c r="L3" s="20" t="s">
        <v>47</v>
      </c>
      <c r="M3" s="20" t="s">
        <v>46</v>
      </c>
      <c r="P3" s="21" t="s">
        <v>67</v>
      </c>
      <c r="Q3" s="21"/>
      <c r="Z3" s="20" t="s">
        <v>89</v>
      </c>
      <c r="AA3" s="20" t="s">
        <v>90</v>
      </c>
      <c r="AC3" t="s">
        <v>46</v>
      </c>
      <c r="AD3">
        <v>1</v>
      </c>
    </row>
    <row r="4" spans="11:31" ht="16" thickBot="1" x14ac:dyDescent="0.25">
      <c r="K4" t="s">
        <v>55</v>
      </c>
      <c r="L4">
        <v>12142.116470588238</v>
      </c>
      <c r="M4">
        <v>12821.70882352941</v>
      </c>
      <c r="P4" t="s">
        <v>68</v>
      </c>
      <c r="Q4">
        <v>0.66786679868898235</v>
      </c>
      <c r="Z4">
        <v>2.9411764705882355</v>
      </c>
      <c r="AA4">
        <v>97.52</v>
      </c>
      <c r="AC4" s="19" t="s">
        <v>47</v>
      </c>
      <c r="AD4" s="19">
        <v>0.66786679868898213</v>
      </c>
      <c r="AE4" s="19">
        <v>1</v>
      </c>
    </row>
    <row r="5" spans="11:31" x14ac:dyDescent="0.2">
      <c r="K5" t="s">
        <v>56</v>
      </c>
      <c r="L5">
        <v>38257726.310061723</v>
      </c>
      <c r="M5">
        <v>85324552.069886088</v>
      </c>
      <c r="P5" t="s">
        <v>69</v>
      </c>
      <c r="Q5">
        <v>0.44604606079106962</v>
      </c>
      <c r="Z5">
        <v>8.8235294117647065</v>
      </c>
      <c r="AA5">
        <v>3684.92</v>
      </c>
    </row>
    <row r="6" spans="11:31" x14ac:dyDescent="0.2">
      <c r="K6" t="s">
        <v>57</v>
      </c>
      <c r="L6">
        <v>17</v>
      </c>
      <c r="M6">
        <v>17</v>
      </c>
      <c r="P6" t="s">
        <v>70</v>
      </c>
      <c r="Q6">
        <v>0.40911579817714094</v>
      </c>
      <c r="Z6">
        <v>14.705882352941178</v>
      </c>
      <c r="AA6">
        <v>4572.22</v>
      </c>
    </row>
    <row r="7" spans="11:31" x14ac:dyDescent="0.2">
      <c r="K7" t="s">
        <v>58</v>
      </c>
      <c r="L7">
        <v>61791139.189973906</v>
      </c>
      <c r="P7" t="s">
        <v>71</v>
      </c>
      <c r="Q7">
        <v>7100.4880005326095</v>
      </c>
      <c r="Z7">
        <v>20.588235294117649</v>
      </c>
      <c r="AA7">
        <v>4638.22</v>
      </c>
    </row>
    <row r="8" spans="11:31" ht="16" thickBot="1" x14ac:dyDescent="0.25">
      <c r="K8" t="s">
        <v>59</v>
      </c>
      <c r="L8">
        <v>0</v>
      </c>
      <c r="P8" s="19" t="s">
        <v>57</v>
      </c>
      <c r="Q8" s="19">
        <v>17</v>
      </c>
      <c r="Z8">
        <v>26.47058823529412</v>
      </c>
      <c r="AA8">
        <v>5377.72</v>
      </c>
    </row>
    <row r="9" spans="11:31" x14ac:dyDescent="0.2">
      <c r="K9" t="s">
        <v>60</v>
      </c>
      <c r="L9">
        <v>32</v>
      </c>
      <c r="Z9">
        <v>32.352941176470594</v>
      </c>
      <c r="AA9">
        <v>7216.94</v>
      </c>
    </row>
    <row r="10" spans="11:31" ht="16" thickBot="1" x14ac:dyDescent="0.25">
      <c r="K10" t="s">
        <v>61</v>
      </c>
      <c r="L10">
        <v>-0.25205472622624014</v>
      </c>
      <c r="P10" t="s">
        <v>72</v>
      </c>
      <c r="Z10">
        <v>38.235294117647058</v>
      </c>
      <c r="AA10">
        <v>9584.2999999999993</v>
      </c>
    </row>
    <row r="11" spans="11:31" x14ac:dyDescent="0.2">
      <c r="K11" t="s">
        <v>62</v>
      </c>
      <c r="L11">
        <v>0.40130532548394021</v>
      </c>
      <c r="P11" s="20"/>
      <c r="Q11" s="20" t="s">
        <v>60</v>
      </c>
      <c r="R11" s="20" t="s">
        <v>77</v>
      </c>
      <c r="S11" s="20" t="s">
        <v>78</v>
      </c>
      <c r="T11" s="20" t="s">
        <v>79</v>
      </c>
      <c r="U11" s="20" t="s">
        <v>80</v>
      </c>
      <c r="Z11">
        <v>44.117647058823536</v>
      </c>
      <c r="AA11">
        <v>10146.4</v>
      </c>
    </row>
    <row r="12" spans="11:31" x14ac:dyDescent="0.2">
      <c r="K12" t="s">
        <v>63</v>
      </c>
      <c r="L12">
        <v>1.6938887483837093</v>
      </c>
      <c r="P12" t="s">
        <v>73</v>
      </c>
      <c r="Q12">
        <v>1</v>
      </c>
      <c r="R12">
        <v>608938885.43256271</v>
      </c>
      <c r="S12">
        <v>608938885.43256271</v>
      </c>
      <c r="T12">
        <v>12.078063604747777</v>
      </c>
      <c r="U12">
        <v>3.3907748462928934E-3</v>
      </c>
      <c r="Z12">
        <v>50</v>
      </c>
      <c r="AA12">
        <v>11950.69</v>
      </c>
    </row>
    <row r="13" spans="11:31" x14ac:dyDescent="0.2">
      <c r="K13" t="s">
        <v>64</v>
      </c>
      <c r="L13">
        <v>0.80261065096788042</v>
      </c>
      <c r="P13" t="s">
        <v>74</v>
      </c>
      <c r="Q13">
        <v>15</v>
      </c>
      <c r="R13">
        <v>756253947.68561375</v>
      </c>
      <c r="S13">
        <v>50416929.84570758</v>
      </c>
      <c r="Z13">
        <v>55.882352941176478</v>
      </c>
      <c r="AA13">
        <v>11958.49</v>
      </c>
    </row>
    <row r="14" spans="11:31" ht="16" thickBot="1" x14ac:dyDescent="0.25">
      <c r="K14" s="19" t="s">
        <v>65</v>
      </c>
      <c r="L14" s="19">
        <v>2.0369333434601011</v>
      </c>
      <c r="M14" s="19"/>
      <c r="P14" s="19" t="s">
        <v>75</v>
      </c>
      <c r="Q14" s="19">
        <v>16</v>
      </c>
      <c r="R14" s="19">
        <v>1365192833.1181765</v>
      </c>
      <c r="S14" s="19"/>
      <c r="T14" s="19"/>
      <c r="U14" s="19"/>
      <c r="Z14">
        <v>61.764705882352942</v>
      </c>
      <c r="AA14">
        <v>11994.13</v>
      </c>
    </row>
    <row r="15" spans="11:31" ht="16" thickBot="1" x14ac:dyDescent="0.25">
      <c r="Z15">
        <v>67.64705882352942</v>
      </c>
      <c r="AA15">
        <v>14964.78</v>
      </c>
    </row>
    <row r="16" spans="11:31" x14ac:dyDescent="0.2">
      <c r="P16" s="20"/>
      <c r="Q16" s="20" t="s">
        <v>81</v>
      </c>
      <c r="R16" s="20" t="s">
        <v>71</v>
      </c>
      <c r="S16" s="20" t="s">
        <v>61</v>
      </c>
      <c r="T16" s="20" t="s">
        <v>82</v>
      </c>
      <c r="U16" s="20" t="s">
        <v>83</v>
      </c>
      <c r="V16" s="20" t="s">
        <v>84</v>
      </c>
      <c r="W16" s="20" t="s">
        <v>85</v>
      </c>
      <c r="X16" s="20" t="s">
        <v>86</v>
      </c>
      <c r="Z16">
        <v>73.529411764705884</v>
      </c>
      <c r="AA16">
        <v>18503.59</v>
      </c>
    </row>
    <row r="17" spans="16:27" x14ac:dyDescent="0.2">
      <c r="P17" t="s">
        <v>76</v>
      </c>
      <c r="Q17">
        <v>711.21983524106145</v>
      </c>
      <c r="R17">
        <v>3886.9915330872227</v>
      </c>
      <c r="S17">
        <v>0.18297437212994874</v>
      </c>
      <c r="T17">
        <v>0.85726831528650826</v>
      </c>
      <c r="U17">
        <v>-7573.7065015523895</v>
      </c>
      <c r="V17">
        <v>8996.1461720345123</v>
      </c>
      <c r="W17">
        <v>-7573.7065015523895</v>
      </c>
      <c r="X17">
        <v>8996.1461720345123</v>
      </c>
      <c r="Z17">
        <v>79.411764705882348</v>
      </c>
      <c r="AA17">
        <v>19601.63</v>
      </c>
    </row>
    <row r="18" spans="16:27" ht="16" thickBot="1" x14ac:dyDescent="0.25">
      <c r="P18" s="19" t="s">
        <v>87</v>
      </c>
      <c r="Q18" s="19">
        <v>0.9973952249283311</v>
      </c>
      <c r="R18" s="19">
        <v>0.28699123194040305</v>
      </c>
      <c r="S18" s="19">
        <v>3.4753508606682848</v>
      </c>
      <c r="T18" s="19">
        <v>3.3907748462928835E-3</v>
      </c>
      <c r="U18" s="19">
        <v>0.38568789402931924</v>
      </c>
      <c r="V18" s="19">
        <v>1.6091025558273429</v>
      </c>
      <c r="W18" s="19">
        <v>0.38568789402931924</v>
      </c>
      <c r="X18" s="19">
        <v>1.6091025558273429</v>
      </c>
      <c r="Z18">
        <v>85.294117647058826</v>
      </c>
      <c r="AA18">
        <v>20114.73</v>
      </c>
    </row>
    <row r="19" spans="16:27" x14ac:dyDescent="0.2">
      <c r="Z19">
        <v>91.176470588235304</v>
      </c>
      <c r="AA19">
        <v>28378.48</v>
      </c>
    </row>
    <row r="20" spans="16:27" ht="16" thickBot="1" x14ac:dyDescent="0.25">
      <c r="Z20" s="19">
        <v>97.058823529411768</v>
      </c>
      <c r="AA20" s="19">
        <v>35184.29</v>
      </c>
    </row>
  </sheetData>
  <sortState xmlns:xlrd2="http://schemas.microsoft.com/office/spreadsheetml/2017/richdata2" ref="AA4:AA20">
    <sortCondition ref="AA4"/>
  </sortState>
  <mergeCells count="1">
    <mergeCell ref="AC1:AE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2C942-7071-429E-A95D-427FD6221F1F}">
  <dimension ref="A1:DG25"/>
  <sheetViews>
    <sheetView topLeftCell="N1" zoomScale="70" zoomScaleNormal="70" workbookViewId="0">
      <selection activeCell="H29" sqref="H29"/>
    </sheetView>
  </sheetViews>
  <sheetFormatPr baseColWidth="10" defaultColWidth="8.83203125" defaultRowHeight="15" x14ac:dyDescent="0.2"/>
  <cols>
    <col min="1" max="1" width="5.33203125" style="5" customWidth="1"/>
    <col min="2" max="3" width="8.83203125" style="5"/>
  </cols>
  <sheetData>
    <row r="1" spans="1:111" ht="22" x14ac:dyDescent="0.3">
      <c r="D1" s="34" t="s">
        <v>38</v>
      </c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 t="s">
        <v>39</v>
      </c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4"/>
      <c r="BS1" s="34"/>
      <c r="BT1" s="34"/>
      <c r="BU1" s="34"/>
      <c r="BV1" s="34"/>
      <c r="BW1" s="34"/>
      <c r="BX1" s="34" t="s">
        <v>40</v>
      </c>
      <c r="BY1" s="34"/>
      <c r="BZ1" s="34"/>
      <c r="CA1" s="34"/>
      <c r="CB1" s="34"/>
      <c r="CC1" s="34"/>
      <c r="CD1" s="34"/>
      <c r="CE1" s="34"/>
      <c r="CF1" s="34"/>
      <c r="CG1" s="34"/>
      <c r="CH1" s="34"/>
      <c r="CI1" s="34"/>
      <c r="CJ1" s="34"/>
      <c r="CK1" s="34"/>
      <c r="CL1" s="34"/>
      <c r="CM1" s="34"/>
      <c r="CN1" s="34"/>
      <c r="CO1" s="34"/>
      <c r="CP1" s="34"/>
      <c r="CQ1" s="34"/>
      <c r="CR1" s="34"/>
      <c r="CS1" s="34"/>
      <c r="CT1" s="34"/>
      <c r="CU1" s="34"/>
      <c r="CV1" s="34"/>
      <c r="CW1" s="34"/>
      <c r="CX1" s="34"/>
      <c r="CY1" s="34"/>
      <c r="CZ1" s="34"/>
      <c r="DA1" s="34"/>
      <c r="DB1" s="34"/>
      <c r="DC1" s="34"/>
      <c r="DD1" s="34"/>
      <c r="DE1" s="34"/>
      <c r="DF1" s="34"/>
      <c r="DG1" s="34"/>
    </row>
    <row r="2" spans="1:111" s="4" customFormat="1" ht="32" x14ac:dyDescent="0.2">
      <c r="A2" s="6" t="s">
        <v>41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  <c r="P2" s="1" t="s">
        <v>14</v>
      </c>
      <c r="Q2" s="1" t="s">
        <v>15</v>
      </c>
      <c r="R2" s="1" t="s">
        <v>16</v>
      </c>
      <c r="S2" s="1" t="s">
        <v>17</v>
      </c>
      <c r="T2" s="1" t="s">
        <v>18</v>
      </c>
      <c r="U2" s="1" t="s">
        <v>19</v>
      </c>
      <c r="V2" s="1" t="s">
        <v>20</v>
      </c>
      <c r="W2" s="1" t="s">
        <v>21</v>
      </c>
      <c r="X2" s="1" t="s">
        <v>22</v>
      </c>
      <c r="Y2" s="1" t="s">
        <v>23</v>
      </c>
      <c r="Z2" s="1" t="s">
        <v>24</v>
      </c>
      <c r="AA2" s="1" t="s">
        <v>25</v>
      </c>
      <c r="AB2" s="1" t="s">
        <v>26</v>
      </c>
      <c r="AC2" s="1" t="s">
        <v>27</v>
      </c>
      <c r="AD2" s="1" t="s">
        <v>28</v>
      </c>
      <c r="AE2" s="1" t="s">
        <v>29</v>
      </c>
      <c r="AF2" s="1" t="s">
        <v>30</v>
      </c>
      <c r="AG2" s="1" t="s">
        <v>31</v>
      </c>
      <c r="AH2" s="1" t="s">
        <v>32</v>
      </c>
      <c r="AI2" s="1" t="s">
        <v>33</v>
      </c>
      <c r="AJ2" s="1" t="s">
        <v>34</v>
      </c>
      <c r="AK2" s="1" t="s">
        <v>35</v>
      </c>
      <c r="AL2" s="1" t="s">
        <v>36</v>
      </c>
      <c r="AM2" s="1" t="s">
        <v>37</v>
      </c>
      <c r="AN2" s="2" t="s">
        <v>2</v>
      </c>
      <c r="AO2" s="2" t="s">
        <v>3</v>
      </c>
      <c r="AP2" s="2" t="s">
        <v>4</v>
      </c>
      <c r="AQ2" s="2" t="s">
        <v>5</v>
      </c>
      <c r="AR2" s="2" t="s">
        <v>6</v>
      </c>
      <c r="AS2" s="2" t="s">
        <v>7</v>
      </c>
      <c r="AT2" s="2" t="s">
        <v>8</v>
      </c>
      <c r="AU2" s="2" t="s">
        <v>9</v>
      </c>
      <c r="AV2" s="2" t="s">
        <v>10</v>
      </c>
      <c r="AW2" s="2" t="s">
        <v>11</v>
      </c>
      <c r="AX2" s="2" t="s">
        <v>12</v>
      </c>
      <c r="AY2" s="2" t="s">
        <v>13</v>
      </c>
      <c r="AZ2" s="2" t="s">
        <v>14</v>
      </c>
      <c r="BA2" s="2" t="s">
        <v>15</v>
      </c>
      <c r="BB2" s="2" t="s">
        <v>16</v>
      </c>
      <c r="BC2" s="2" t="s">
        <v>17</v>
      </c>
      <c r="BD2" s="2" t="s">
        <v>18</v>
      </c>
      <c r="BE2" s="2" t="s">
        <v>19</v>
      </c>
      <c r="BF2" s="2" t="s">
        <v>20</v>
      </c>
      <c r="BG2" s="2" t="s">
        <v>21</v>
      </c>
      <c r="BH2" s="2" t="s">
        <v>22</v>
      </c>
      <c r="BI2" s="2" t="s">
        <v>23</v>
      </c>
      <c r="BJ2" s="2" t="s">
        <v>24</v>
      </c>
      <c r="BK2" s="2" t="s">
        <v>25</v>
      </c>
      <c r="BL2" s="2" t="s">
        <v>26</v>
      </c>
      <c r="BM2" s="2" t="s">
        <v>27</v>
      </c>
      <c r="BN2" s="2" t="s">
        <v>28</v>
      </c>
      <c r="BO2" s="2" t="s">
        <v>29</v>
      </c>
      <c r="BP2" s="2" t="s">
        <v>30</v>
      </c>
      <c r="BQ2" s="2" t="s">
        <v>31</v>
      </c>
      <c r="BR2" s="2" t="s">
        <v>32</v>
      </c>
      <c r="BS2" s="2" t="s">
        <v>33</v>
      </c>
      <c r="BT2" s="2" t="s">
        <v>34</v>
      </c>
      <c r="BU2" s="2" t="s">
        <v>35</v>
      </c>
      <c r="BV2" s="2" t="s">
        <v>36</v>
      </c>
      <c r="BW2" s="2" t="s">
        <v>37</v>
      </c>
      <c r="BX2" s="2" t="s">
        <v>2</v>
      </c>
      <c r="BY2" s="2" t="s">
        <v>3</v>
      </c>
      <c r="BZ2" s="2" t="s">
        <v>4</v>
      </c>
      <c r="CA2" s="2" t="s">
        <v>5</v>
      </c>
      <c r="CB2" s="2" t="s">
        <v>6</v>
      </c>
      <c r="CC2" s="2" t="s">
        <v>7</v>
      </c>
      <c r="CD2" s="2" t="s">
        <v>8</v>
      </c>
      <c r="CE2" s="2" t="s">
        <v>9</v>
      </c>
      <c r="CF2" s="2" t="s">
        <v>10</v>
      </c>
      <c r="CG2" s="2" t="s">
        <v>11</v>
      </c>
      <c r="CH2" s="2" t="s">
        <v>12</v>
      </c>
      <c r="CI2" s="2" t="s">
        <v>13</v>
      </c>
      <c r="CJ2" s="2" t="s">
        <v>14</v>
      </c>
      <c r="CK2" s="2" t="s">
        <v>15</v>
      </c>
      <c r="CL2" s="2" t="s">
        <v>16</v>
      </c>
      <c r="CM2" s="2" t="s">
        <v>17</v>
      </c>
      <c r="CN2" s="2" t="s">
        <v>18</v>
      </c>
      <c r="CO2" s="2" t="s">
        <v>19</v>
      </c>
      <c r="CP2" s="2" t="s">
        <v>20</v>
      </c>
      <c r="CQ2" s="2" t="s">
        <v>21</v>
      </c>
      <c r="CR2" s="2" t="s">
        <v>22</v>
      </c>
      <c r="CS2" s="2" t="s">
        <v>23</v>
      </c>
      <c r="CT2" s="2" t="s">
        <v>24</v>
      </c>
      <c r="CU2" s="2" t="s">
        <v>25</v>
      </c>
      <c r="CV2" s="2" t="s">
        <v>26</v>
      </c>
      <c r="CW2" s="2" t="s">
        <v>27</v>
      </c>
      <c r="CX2" s="2" t="s">
        <v>28</v>
      </c>
      <c r="CY2" s="2" t="s">
        <v>29</v>
      </c>
      <c r="CZ2" s="2" t="s">
        <v>30</v>
      </c>
      <c r="DA2" s="2" t="s">
        <v>31</v>
      </c>
      <c r="DB2" s="2" t="s">
        <v>32</v>
      </c>
      <c r="DC2" s="2" t="s">
        <v>33</v>
      </c>
      <c r="DD2" s="2" t="s">
        <v>34</v>
      </c>
      <c r="DE2" s="2" t="s">
        <v>35</v>
      </c>
      <c r="DF2" s="2" t="s">
        <v>36</v>
      </c>
      <c r="DG2" s="3" t="s">
        <v>37</v>
      </c>
    </row>
    <row r="3" spans="1:111" x14ac:dyDescent="0.2">
      <c r="A3" s="5">
        <v>1</v>
      </c>
      <c r="B3" s="5">
        <v>38</v>
      </c>
      <c r="C3" s="5">
        <v>245</v>
      </c>
      <c r="D3">
        <v>574.96379520000005</v>
      </c>
      <c r="E3">
        <v>255.98584320000001</v>
      </c>
      <c r="F3">
        <v>41.471844429999997</v>
      </c>
      <c r="G3">
        <v>7.4861278530000002</v>
      </c>
      <c r="H3">
        <v>5.9687366490000002</v>
      </c>
      <c r="I3">
        <v>170.7025309</v>
      </c>
      <c r="J3">
        <v>539.30655769999998</v>
      </c>
      <c r="K3">
        <v>138.67832179999999</v>
      </c>
      <c r="L3">
        <v>43.859465350000001</v>
      </c>
      <c r="M3">
        <v>8.3942613599999998</v>
      </c>
      <c r="N3">
        <v>8.6868335820000002</v>
      </c>
      <c r="O3">
        <v>593.59007640000004</v>
      </c>
      <c r="P3">
        <v>1140.733238</v>
      </c>
      <c r="Q3">
        <v>322.31286999999998</v>
      </c>
      <c r="R3">
        <v>21.36195326</v>
      </c>
      <c r="S3">
        <v>7.5509099959999997</v>
      </c>
      <c r="T3">
        <v>63.298642989999998</v>
      </c>
      <c r="U3">
        <v>1090.75884</v>
      </c>
      <c r="V3">
        <v>953.08774519999997</v>
      </c>
      <c r="W3">
        <v>143.1179368</v>
      </c>
      <c r="X3">
        <v>55.50334144</v>
      </c>
      <c r="Y3">
        <v>24.66837692</v>
      </c>
      <c r="Z3">
        <v>66.654419989999994</v>
      </c>
      <c r="AA3">
        <v>1138.474721</v>
      </c>
      <c r="AB3">
        <v>832.74277689999997</v>
      </c>
      <c r="AC3">
        <v>93.520273209999999</v>
      </c>
      <c r="AD3">
        <v>17.24054623</v>
      </c>
      <c r="AE3">
        <v>23.155264379999998</v>
      </c>
      <c r="AF3">
        <v>5.179211617</v>
      </c>
      <c r="AG3">
        <v>262.81759169999998</v>
      </c>
      <c r="AH3">
        <v>355.82795909999999</v>
      </c>
      <c r="AI3">
        <v>398.22872819999998</v>
      </c>
      <c r="AJ3">
        <v>33.73047863</v>
      </c>
      <c r="AK3">
        <v>16.340905670000001</v>
      </c>
      <c r="AL3">
        <v>31.11355945</v>
      </c>
      <c r="AM3">
        <v>797.95504860000005</v>
      </c>
      <c r="AN3">
        <v>22</v>
      </c>
      <c r="AO3">
        <v>17</v>
      </c>
      <c r="AP3">
        <v>3</v>
      </c>
      <c r="AQ3">
        <v>2</v>
      </c>
      <c r="AR3">
        <v>2</v>
      </c>
      <c r="AS3">
        <v>13</v>
      </c>
      <c r="AT3">
        <v>21</v>
      </c>
      <c r="AU3">
        <v>11</v>
      </c>
      <c r="AV3">
        <v>8</v>
      </c>
      <c r="AW3">
        <v>2</v>
      </c>
      <c r="AX3">
        <v>2</v>
      </c>
      <c r="AY3">
        <v>24</v>
      </c>
      <c r="AZ3">
        <v>37</v>
      </c>
      <c r="BA3">
        <v>18</v>
      </c>
      <c r="BB3">
        <v>3</v>
      </c>
      <c r="BC3">
        <v>2</v>
      </c>
      <c r="BD3">
        <v>2</v>
      </c>
      <c r="BE3">
        <v>37</v>
      </c>
      <c r="BF3">
        <v>44</v>
      </c>
      <c r="BG3">
        <v>12</v>
      </c>
      <c r="BH3">
        <v>8</v>
      </c>
      <c r="BI3">
        <v>1</v>
      </c>
      <c r="BJ3">
        <v>5</v>
      </c>
      <c r="BK3">
        <v>33</v>
      </c>
      <c r="BL3">
        <v>30</v>
      </c>
      <c r="BM3">
        <v>10</v>
      </c>
      <c r="BN3">
        <v>3</v>
      </c>
      <c r="BO3">
        <v>4</v>
      </c>
      <c r="BP3">
        <v>2</v>
      </c>
      <c r="BQ3">
        <v>9</v>
      </c>
      <c r="BR3">
        <v>25</v>
      </c>
      <c r="BS3">
        <v>20</v>
      </c>
      <c r="BT3">
        <v>5</v>
      </c>
      <c r="BU3">
        <v>3</v>
      </c>
      <c r="BV3">
        <v>5</v>
      </c>
      <c r="BW3">
        <v>30</v>
      </c>
      <c r="BX3">
        <v>1751.1902050000001</v>
      </c>
      <c r="BY3">
        <v>179.79566650000001</v>
      </c>
      <c r="BZ3">
        <v>0</v>
      </c>
      <c r="CA3">
        <v>0</v>
      </c>
      <c r="CB3">
        <v>0</v>
      </c>
      <c r="CC3">
        <v>0</v>
      </c>
      <c r="CD3">
        <v>1482.347264</v>
      </c>
      <c r="CE3">
        <v>427.21</v>
      </c>
      <c r="CF3">
        <v>0</v>
      </c>
      <c r="CG3">
        <v>0</v>
      </c>
      <c r="CH3">
        <v>0</v>
      </c>
      <c r="CI3">
        <v>1188.534099</v>
      </c>
      <c r="CJ3">
        <v>729.68374700000004</v>
      </c>
      <c r="CK3">
        <v>144.4708847</v>
      </c>
      <c r="CL3">
        <v>0</v>
      </c>
      <c r="CM3">
        <v>0</v>
      </c>
      <c r="CN3">
        <v>0</v>
      </c>
      <c r="CO3">
        <v>1751.1902050000001</v>
      </c>
      <c r="CP3">
        <v>1751.1902050000001</v>
      </c>
      <c r="CQ3">
        <v>0</v>
      </c>
      <c r="CR3">
        <v>0</v>
      </c>
      <c r="CS3">
        <v>0</v>
      </c>
      <c r="CT3">
        <v>0</v>
      </c>
      <c r="CU3">
        <v>0</v>
      </c>
      <c r="CV3">
        <v>1751.1902050000001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293.76297679999999</v>
      </c>
    </row>
    <row r="4" spans="1:111" x14ac:dyDescent="0.2">
      <c r="A4" s="5">
        <v>2</v>
      </c>
      <c r="B4" s="5">
        <v>38</v>
      </c>
      <c r="C4" s="5">
        <v>237</v>
      </c>
      <c r="D4">
        <v>574.96379520000005</v>
      </c>
      <c r="E4">
        <v>255.98584320000001</v>
      </c>
      <c r="F4">
        <v>41.471844429999997</v>
      </c>
      <c r="G4">
        <v>7.4861278530000002</v>
      </c>
      <c r="H4">
        <v>5.9687366490000002</v>
      </c>
      <c r="I4">
        <v>170.7025309</v>
      </c>
      <c r="J4">
        <v>539.30655769999998</v>
      </c>
      <c r="K4">
        <v>138.67832179999999</v>
      </c>
      <c r="L4">
        <v>43.859465350000001</v>
      </c>
      <c r="M4">
        <v>8.3942613599999998</v>
      </c>
      <c r="N4">
        <v>8.6868335820000002</v>
      </c>
      <c r="O4">
        <v>593.59007640000004</v>
      </c>
      <c r="P4">
        <v>1140.733238</v>
      </c>
      <c r="Q4">
        <v>322.31286999999998</v>
      </c>
      <c r="R4">
        <v>21.36195326</v>
      </c>
      <c r="S4">
        <v>7.5509099959999997</v>
      </c>
      <c r="T4">
        <v>63.298642989999998</v>
      </c>
      <c r="U4">
        <v>1090.75884</v>
      </c>
      <c r="V4">
        <v>953.08774519999997</v>
      </c>
      <c r="W4">
        <v>143.1179368</v>
      </c>
      <c r="X4">
        <v>55.50334144</v>
      </c>
      <c r="Y4">
        <v>24.66837692</v>
      </c>
      <c r="Z4">
        <v>66.654419989999994</v>
      </c>
      <c r="AA4">
        <v>1138.474721</v>
      </c>
      <c r="AB4">
        <v>832.74277689999997</v>
      </c>
      <c r="AC4">
        <v>93.520273209999999</v>
      </c>
      <c r="AD4">
        <v>17.24054623</v>
      </c>
      <c r="AE4">
        <v>23.155264379999998</v>
      </c>
      <c r="AF4">
        <v>5.179211617</v>
      </c>
      <c r="AG4">
        <v>262.81759169999998</v>
      </c>
      <c r="AH4">
        <v>355.82795909999999</v>
      </c>
      <c r="AI4">
        <v>398.22872819999998</v>
      </c>
      <c r="AJ4">
        <v>33.73047863</v>
      </c>
      <c r="AK4">
        <v>16.340905670000001</v>
      </c>
      <c r="AL4">
        <v>31.11355945</v>
      </c>
      <c r="AM4">
        <v>797.95504860000005</v>
      </c>
      <c r="AN4">
        <v>22</v>
      </c>
      <c r="AO4">
        <v>17</v>
      </c>
      <c r="AP4">
        <v>3</v>
      </c>
      <c r="AQ4">
        <v>2</v>
      </c>
      <c r="AR4">
        <v>2</v>
      </c>
      <c r="AS4">
        <v>13</v>
      </c>
      <c r="AT4">
        <v>21</v>
      </c>
      <c r="AU4">
        <v>11</v>
      </c>
      <c r="AV4">
        <v>8</v>
      </c>
      <c r="AW4">
        <v>2</v>
      </c>
      <c r="AX4">
        <v>2</v>
      </c>
      <c r="AY4">
        <v>24</v>
      </c>
      <c r="AZ4">
        <v>37</v>
      </c>
      <c r="BA4">
        <v>18</v>
      </c>
      <c r="BB4">
        <v>3</v>
      </c>
      <c r="BC4">
        <v>2</v>
      </c>
      <c r="BD4">
        <v>2</v>
      </c>
      <c r="BE4">
        <v>37</v>
      </c>
      <c r="BF4">
        <v>44</v>
      </c>
      <c r="BG4">
        <v>12</v>
      </c>
      <c r="BH4">
        <v>8</v>
      </c>
      <c r="BI4">
        <v>1</v>
      </c>
      <c r="BJ4">
        <v>5</v>
      </c>
      <c r="BK4">
        <v>33</v>
      </c>
      <c r="BL4">
        <v>30</v>
      </c>
      <c r="BM4">
        <v>10</v>
      </c>
      <c r="BN4">
        <v>3</v>
      </c>
      <c r="BO4">
        <v>4</v>
      </c>
      <c r="BP4">
        <v>2</v>
      </c>
      <c r="BQ4">
        <v>9</v>
      </c>
      <c r="BR4">
        <v>25</v>
      </c>
      <c r="BS4">
        <v>20</v>
      </c>
      <c r="BT4">
        <v>5</v>
      </c>
      <c r="BU4">
        <v>3</v>
      </c>
      <c r="BV4">
        <v>5</v>
      </c>
      <c r="BW4">
        <v>30</v>
      </c>
      <c r="BX4">
        <v>424.40507839999998</v>
      </c>
      <c r="BY4">
        <v>0</v>
      </c>
      <c r="BZ4">
        <v>0</v>
      </c>
      <c r="CA4">
        <v>0</v>
      </c>
      <c r="CB4">
        <v>0</v>
      </c>
      <c r="CC4">
        <v>0</v>
      </c>
      <c r="CD4">
        <v>534.90032359999998</v>
      </c>
      <c r="CE4">
        <v>277.95</v>
      </c>
      <c r="CF4">
        <v>58.89</v>
      </c>
      <c r="CG4">
        <v>0</v>
      </c>
      <c r="CH4">
        <v>571.54319559999999</v>
      </c>
      <c r="CI4">
        <v>0</v>
      </c>
      <c r="CJ4">
        <v>0</v>
      </c>
      <c r="CK4">
        <v>358.17927580000003</v>
      </c>
      <c r="CL4">
        <v>0</v>
      </c>
      <c r="CM4">
        <v>0</v>
      </c>
      <c r="CN4">
        <v>0</v>
      </c>
      <c r="CO4">
        <v>509.15784580000002</v>
      </c>
      <c r="CP4">
        <v>0</v>
      </c>
      <c r="CQ4">
        <v>524.44000000000005</v>
      </c>
      <c r="CR4">
        <v>0</v>
      </c>
      <c r="CS4">
        <v>0</v>
      </c>
      <c r="CT4">
        <v>0</v>
      </c>
      <c r="CU4">
        <v>0</v>
      </c>
      <c r="CV4">
        <v>571.54319559999999</v>
      </c>
      <c r="CW4">
        <v>0</v>
      </c>
      <c r="CX4">
        <v>0</v>
      </c>
      <c r="CY4">
        <v>163.87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571.54319559999999</v>
      </c>
    </row>
    <row r="5" spans="1:111" x14ac:dyDescent="0.2">
      <c r="A5" s="5">
        <v>3</v>
      </c>
      <c r="B5" s="5">
        <v>44</v>
      </c>
      <c r="C5" s="5">
        <v>228</v>
      </c>
      <c r="D5">
        <v>574.96379520000005</v>
      </c>
      <c r="E5">
        <v>255.98584320000001</v>
      </c>
      <c r="F5">
        <v>41.471844429999997</v>
      </c>
      <c r="G5">
        <v>7.4861278530000002</v>
      </c>
      <c r="H5">
        <v>5.9687366490000002</v>
      </c>
      <c r="I5">
        <v>170.7025309</v>
      </c>
      <c r="J5">
        <v>539.30655769999998</v>
      </c>
      <c r="K5">
        <v>138.67832179999999</v>
      </c>
      <c r="L5">
        <v>43.859465350000001</v>
      </c>
      <c r="M5">
        <v>8.3942613599999998</v>
      </c>
      <c r="N5">
        <v>8.6868335820000002</v>
      </c>
      <c r="O5">
        <v>593.59007640000004</v>
      </c>
      <c r="P5">
        <v>1140.733238</v>
      </c>
      <c r="Q5">
        <v>322.31286999999998</v>
      </c>
      <c r="R5">
        <v>21.36195326</v>
      </c>
      <c r="S5">
        <v>7.5509099959999997</v>
      </c>
      <c r="T5">
        <v>63.298642989999998</v>
      </c>
      <c r="U5">
        <v>1090.75884</v>
      </c>
      <c r="V5">
        <v>953.08774519999997</v>
      </c>
      <c r="W5">
        <v>143.1179368</v>
      </c>
      <c r="X5">
        <v>55.50334144</v>
      </c>
      <c r="Y5">
        <v>24.66837692</v>
      </c>
      <c r="Z5">
        <v>66.654419989999994</v>
      </c>
      <c r="AA5">
        <v>1138.474721</v>
      </c>
      <c r="AB5">
        <v>832.74277689999997</v>
      </c>
      <c r="AC5">
        <v>93.520273209999999</v>
      </c>
      <c r="AD5">
        <v>17.24054623</v>
      </c>
      <c r="AE5">
        <v>23.155264379999998</v>
      </c>
      <c r="AF5">
        <v>5.179211617</v>
      </c>
      <c r="AG5">
        <v>262.81759169999998</v>
      </c>
      <c r="AH5">
        <v>355.82795909999999</v>
      </c>
      <c r="AI5">
        <v>398.22872819999998</v>
      </c>
      <c r="AJ5">
        <v>33.73047863</v>
      </c>
      <c r="AK5">
        <v>16.340905670000001</v>
      </c>
      <c r="AL5">
        <v>31.11355945</v>
      </c>
      <c r="AM5">
        <v>797.95504860000005</v>
      </c>
      <c r="AN5">
        <v>22</v>
      </c>
      <c r="AO5">
        <v>17</v>
      </c>
      <c r="AP5">
        <v>3</v>
      </c>
      <c r="AQ5">
        <v>2</v>
      </c>
      <c r="AR5">
        <v>2</v>
      </c>
      <c r="AS5">
        <v>13</v>
      </c>
      <c r="AT5">
        <v>21</v>
      </c>
      <c r="AU5">
        <v>11</v>
      </c>
      <c r="AV5">
        <v>8</v>
      </c>
      <c r="AW5">
        <v>2</v>
      </c>
      <c r="AX5">
        <v>2</v>
      </c>
      <c r="AY5">
        <v>24</v>
      </c>
      <c r="AZ5">
        <v>37</v>
      </c>
      <c r="BA5">
        <v>18</v>
      </c>
      <c r="BB5">
        <v>3</v>
      </c>
      <c r="BC5">
        <v>2</v>
      </c>
      <c r="BD5">
        <v>2</v>
      </c>
      <c r="BE5">
        <v>37</v>
      </c>
      <c r="BF5">
        <v>44</v>
      </c>
      <c r="BG5">
        <v>12</v>
      </c>
      <c r="BH5">
        <v>8</v>
      </c>
      <c r="BI5">
        <v>1</v>
      </c>
      <c r="BJ5">
        <v>5</v>
      </c>
      <c r="BK5">
        <v>33</v>
      </c>
      <c r="BL5">
        <v>30</v>
      </c>
      <c r="BM5">
        <v>10</v>
      </c>
      <c r="BN5">
        <v>3</v>
      </c>
      <c r="BO5">
        <v>4</v>
      </c>
      <c r="BP5">
        <v>2</v>
      </c>
      <c r="BQ5">
        <v>9</v>
      </c>
      <c r="BR5">
        <v>25</v>
      </c>
      <c r="BS5">
        <v>20</v>
      </c>
      <c r="BT5">
        <v>5</v>
      </c>
      <c r="BU5">
        <v>3</v>
      </c>
      <c r="BV5">
        <v>5</v>
      </c>
      <c r="BW5">
        <v>30</v>
      </c>
      <c r="BX5">
        <v>2108.9281129999999</v>
      </c>
      <c r="BY5">
        <v>292.60000330000003</v>
      </c>
      <c r="BZ5">
        <v>0</v>
      </c>
      <c r="CA5">
        <v>0</v>
      </c>
      <c r="CB5">
        <v>0</v>
      </c>
      <c r="CC5">
        <v>0</v>
      </c>
      <c r="CD5">
        <v>1950.8</v>
      </c>
      <c r="CE5">
        <v>1760.94</v>
      </c>
      <c r="CF5">
        <v>1861.84</v>
      </c>
      <c r="CG5">
        <v>0</v>
      </c>
      <c r="CH5">
        <v>0</v>
      </c>
      <c r="CI5">
        <v>1579.013326</v>
      </c>
      <c r="CJ5">
        <v>390.13331899999997</v>
      </c>
      <c r="CK5">
        <v>195.06668780000001</v>
      </c>
      <c r="CL5">
        <v>1516.650054</v>
      </c>
      <c r="CM5">
        <v>0</v>
      </c>
      <c r="CN5">
        <v>97.533343840000001</v>
      </c>
      <c r="CO5">
        <v>4399.6162340000001</v>
      </c>
      <c r="CP5">
        <v>2569.2479939999998</v>
      </c>
      <c r="CQ5">
        <v>0</v>
      </c>
      <c r="CR5">
        <v>0</v>
      </c>
      <c r="CS5">
        <v>97.533343840000001</v>
      </c>
      <c r="CT5">
        <v>1072.8666410000001</v>
      </c>
      <c r="CU5">
        <v>487.66684709999998</v>
      </c>
      <c r="CV5">
        <v>4399.6162340000001</v>
      </c>
      <c r="CW5">
        <v>585.19997820000003</v>
      </c>
      <c r="CX5">
        <v>0</v>
      </c>
      <c r="CY5">
        <v>2037.55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4399.6162340000001</v>
      </c>
    </row>
    <row r="6" spans="1:111" x14ac:dyDescent="0.2">
      <c r="A6" s="5">
        <v>4</v>
      </c>
      <c r="B6" s="5">
        <v>39</v>
      </c>
      <c r="C6" s="5">
        <v>231</v>
      </c>
      <c r="D6">
        <v>574.96379520000005</v>
      </c>
      <c r="E6">
        <v>255.98584320000001</v>
      </c>
      <c r="F6">
        <v>41.471844429999997</v>
      </c>
      <c r="G6">
        <v>7.4861278530000002</v>
      </c>
      <c r="H6">
        <v>5.9687366490000002</v>
      </c>
      <c r="I6">
        <v>170.7025309</v>
      </c>
      <c r="J6">
        <v>539.30655769999998</v>
      </c>
      <c r="K6">
        <v>138.67832179999999</v>
      </c>
      <c r="L6">
        <v>43.859465350000001</v>
      </c>
      <c r="M6">
        <v>8.3942613599999998</v>
      </c>
      <c r="N6">
        <v>8.6868335820000002</v>
      </c>
      <c r="O6">
        <v>593.59007640000004</v>
      </c>
      <c r="P6">
        <v>1140.733238</v>
      </c>
      <c r="Q6">
        <v>322.31286999999998</v>
      </c>
      <c r="R6">
        <v>21.36195326</v>
      </c>
      <c r="S6">
        <v>7.5509099959999997</v>
      </c>
      <c r="T6">
        <v>63.298642989999998</v>
      </c>
      <c r="U6">
        <v>1090.75884</v>
      </c>
      <c r="V6">
        <v>953.08774519999997</v>
      </c>
      <c r="W6">
        <v>143.1179368</v>
      </c>
      <c r="X6">
        <v>55.50334144</v>
      </c>
      <c r="Y6">
        <v>24.66837692</v>
      </c>
      <c r="Z6">
        <v>66.654419989999994</v>
      </c>
      <c r="AA6">
        <v>1138.474721</v>
      </c>
      <c r="AB6">
        <v>832.74277689999997</v>
      </c>
      <c r="AC6">
        <v>93.520273209999999</v>
      </c>
      <c r="AD6">
        <v>17.24054623</v>
      </c>
      <c r="AE6">
        <v>23.155264379999998</v>
      </c>
      <c r="AF6">
        <v>5.179211617</v>
      </c>
      <c r="AG6">
        <v>262.81759169999998</v>
      </c>
      <c r="AH6">
        <v>355.82795909999999</v>
      </c>
      <c r="AI6">
        <v>398.22872819999998</v>
      </c>
      <c r="AJ6">
        <v>33.73047863</v>
      </c>
      <c r="AK6">
        <v>16.340905670000001</v>
      </c>
      <c r="AL6">
        <v>31.11355945</v>
      </c>
      <c r="AM6">
        <v>797.95504860000005</v>
      </c>
      <c r="AN6">
        <v>22</v>
      </c>
      <c r="AO6">
        <v>17</v>
      </c>
      <c r="AP6">
        <v>3</v>
      </c>
      <c r="AQ6">
        <v>2</v>
      </c>
      <c r="AR6">
        <v>2</v>
      </c>
      <c r="AS6">
        <v>13</v>
      </c>
      <c r="AT6">
        <v>21</v>
      </c>
      <c r="AU6">
        <v>11</v>
      </c>
      <c r="AV6">
        <v>8</v>
      </c>
      <c r="AW6">
        <v>2</v>
      </c>
      <c r="AX6">
        <v>2</v>
      </c>
      <c r="AY6">
        <v>24</v>
      </c>
      <c r="AZ6">
        <v>37</v>
      </c>
      <c r="BA6">
        <v>18</v>
      </c>
      <c r="BB6">
        <v>3</v>
      </c>
      <c r="BC6">
        <v>2</v>
      </c>
      <c r="BD6">
        <v>2</v>
      </c>
      <c r="BE6">
        <v>37</v>
      </c>
      <c r="BF6">
        <v>44</v>
      </c>
      <c r="BG6">
        <v>12</v>
      </c>
      <c r="BH6">
        <v>8</v>
      </c>
      <c r="BI6">
        <v>1</v>
      </c>
      <c r="BJ6">
        <v>5</v>
      </c>
      <c r="BK6">
        <v>33</v>
      </c>
      <c r="BL6">
        <v>30</v>
      </c>
      <c r="BM6">
        <v>10</v>
      </c>
      <c r="BN6">
        <v>3</v>
      </c>
      <c r="BO6">
        <v>4</v>
      </c>
      <c r="BP6">
        <v>2</v>
      </c>
      <c r="BQ6">
        <v>9</v>
      </c>
      <c r="BR6">
        <v>25</v>
      </c>
      <c r="BS6">
        <v>20</v>
      </c>
      <c r="BT6">
        <v>5</v>
      </c>
      <c r="BU6">
        <v>3</v>
      </c>
      <c r="BV6">
        <v>5</v>
      </c>
      <c r="BW6">
        <v>30</v>
      </c>
      <c r="BX6">
        <v>17470.451280000001</v>
      </c>
      <c r="BY6">
        <v>4957.0916619999998</v>
      </c>
      <c r="BZ6">
        <v>12522.495940000001</v>
      </c>
      <c r="CA6">
        <v>10715.90854</v>
      </c>
      <c r="CB6">
        <v>3218.4454879999998</v>
      </c>
      <c r="CC6">
        <v>0</v>
      </c>
      <c r="CD6">
        <v>17765.568380000001</v>
      </c>
      <c r="CE6">
        <v>11925.14</v>
      </c>
      <c r="CF6">
        <v>11950.69759</v>
      </c>
      <c r="CG6">
        <v>7824.9397660000004</v>
      </c>
      <c r="CH6">
        <v>0</v>
      </c>
      <c r="CI6">
        <v>0</v>
      </c>
      <c r="CJ6">
        <v>17700.196349999998</v>
      </c>
      <c r="CK6">
        <v>17783.174920000001</v>
      </c>
      <c r="CL6">
        <v>17783.174920000001</v>
      </c>
      <c r="CM6">
        <v>15556.51763</v>
      </c>
      <c r="CN6">
        <v>12758.134309999999</v>
      </c>
      <c r="CO6">
        <v>17783.174920000001</v>
      </c>
      <c r="CP6">
        <v>16743.787990000001</v>
      </c>
      <c r="CQ6">
        <v>10146.40782</v>
      </c>
      <c r="CR6">
        <v>17265.510030000001</v>
      </c>
      <c r="CS6">
        <v>15475.10809</v>
      </c>
      <c r="CT6">
        <v>8434.1605799999998</v>
      </c>
      <c r="CU6">
        <v>14793.40813</v>
      </c>
      <c r="CV6">
        <v>14413.22766</v>
      </c>
      <c r="CW6">
        <v>17691.769540000001</v>
      </c>
      <c r="CX6">
        <v>17130.435099999999</v>
      </c>
      <c r="CY6">
        <v>9584.3098269999991</v>
      </c>
      <c r="CZ6">
        <v>6631.9508480000004</v>
      </c>
      <c r="DA6">
        <v>4681.3784580000001</v>
      </c>
      <c r="DB6">
        <v>4388.7902979999999</v>
      </c>
      <c r="DC6">
        <v>17454.89702</v>
      </c>
      <c r="DD6">
        <v>7530.1248429999996</v>
      </c>
      <c r="DE6">
        <v>8772.0036959999998</v>
      </c>
      <c r="DF6">
        <v>3120.9184879999998</v>
      </c>
      <c r="DG6">
        <v>7433.9633160000003</v>
      </c>
    </row>
    <row r="7" spans="1:111" x14ac:dyDescent="0.2">
      <c r="A7" s="5">
        <v>5</v>
      </c>
      <c r="B7" s="5">
        <v>39</v>
      </c>
      <c r="C7" s="5">
        <v>107</v>
      </c>
      <c r="D7">
        <v>574.96379520000005</v>
      </c>
      <c r="E7">
        <v>255.98584320000001</v>
      </c>
      <c r="F7">
        <v>41.471844429999997</v>
      </c>
      <c r="G7">
        <v>7.4861278530000002</v>
      </c>
      <c r="H7">
        <v>5.9687366490000002</v>
      </c>
      <c r="I7">
        <v>170.7025309</v>
      </c>
      <c r="J7">
        <v>539.30655769999998</v>
      </c>
      <c r="K7">
        <v>138.67832179999999</v>
      </c>
      <c r="L7">
        <v>43.859465350000001</v>
      </c>
      <c r="M7">
        <v>8.3942613599999998</v>
      </c>
      <c r="N7">
        <v>8.6868335820000002</v>
      </c>
      <c r="O7">
        <v>593.59007640000004</v>
      </c>
      <c r="P7">
        <v>1140.733238</v>
      </c>
      <c r="Q7">
        <v>322.31286999999998</v>
      </c>
      <c r="R7">
        <v>21.36195326</v>
      </c>
      <c r="S7">
        <v>7.5509099959999997</v>
      </c>
      <c r="T7">
        <v>63.298642989999998</v>
      </c>
      <c r="U7">
        <v>1090.75884</v>
      </c>
      <c r="V7">
        <v>953.08774519999997</v>
      </c>
      <c r="W7">
        <v>143.1179368</v>
      </c>
      <c r="X7">
        <v>55.50334144</v>
      </c>
      <c r="Y7">
        <v>24.66837692</v>
      </c>
      <c r="Z7">
        <v>66.654419989999994</v>
      </c>
      <c r="AA7">
        <v>1138.474721</v>
      </c>
      <c r="AB7">
        <v>832.74277689999997</v>
      </c>
      <c r="AC7">
        <v>93.520273209999999</v>
      </c>
      <c r="AD7">
        <v>17.24054623</v>
      </c>
      <c r="AE7">
        <v>23.155264379999998</v>
      </c>
      <c r="AF7">
        <v>5.179211617</v>
      </c>
      <c r="AG7">
        <v>262.81759169999998</v>
      </c>
      <c r="AH7">
        <v>355.82795909999999</v>
      </c>
      <c r="AI7">
        <v>398.22872819999998</v>
      </c>
      <c r="AJ7">
        <v>33.73047863</v>
      </c>
      <c r="AK7">
        <v>16.340905670000001</v>
      </c>
      <c r="AL7">
        <v>31.11355945</v>
      </c>
      <c r="AM7">
        <v>797.95504860000005</v>
      </c>
      <c r="AN7">
        <v>22</v>
      </c>
      <c r="AO7">
        <v>17</v>
      </c>
      <c r="AP7">
        <v>3</v>
      </c>
      <c r="AQ7">
        <v>2</v>
      </c>
      <c r="AR7">
        <v>2</v>
      </c>
      <c r="AS7">
        <v>13</v>
      </c>
      <c r="AT7">
        <v>21</v>
      </c>
      <c r="AU7">
        <v>11</v>
      </c>
      <c r="AV7">
        <v>8</v>
      </c>
      <c r="AW7">
        <v>2</v>
      </c>
      <c r="AX7">
        <v>2</v>
      </c>
      <c r="AY7">
        <v>24</v>
      </c>
      <c r="AZ7">
        <v>37</v>
      </c>
      <c r="BA7">
        <v>18</v>
      </c>
      <c r="BB7">
        <v>3</v>
      </c>
      <c r="BC7">
        <v>2</v>
      </c>
      <c r="BD7">
        <v>2</v>
      </c>
      <c r="BE7">
        <v>37</v>
      </c>
      <c r="BF7">
        <v>44</v>
      </c>
      <c r="BG7">
        <v>12</v>
      </c>
      <c r="BH7">
        <v>8</v>
      </c>
      <c r="BI7">
        <v>1</v>
      </c>
      <c r="BJ7">
        <v>5</v>
      </c>
      <c r="BK7">
        <v>33</v>
      </c>
      <c r="BL7">
        <v>30</v>
      </c>
      <c r="BM7">
        <v>10</v>
      </c>
      <c r="BN7">
        <v>3</v>
      </c>
      <c r="BO7">
        <v>4</v>
      </c>
      <c r="BP7">
        <v>2</v>
      </c>
      <c r="BQ7">
        <v>9</v>
      </c>
      <c r="BR7">
        <v>25</v>
      </c>
      <c r="BS7">
        <v>20</v>
      </c>
      <c r="BT7">
        <v>5</v>
      </c>
      <c r="BU7">
        <v>3</v>
      </c>
      <c r="BV7">
        <v>5</v>
      </c>
      <c r="BW7">
        <v>30</v>
      </c>
      <c r="BX7">
        <v>17446.105599999999</v>
      </c>
      <c r="BY7">
        <v>1731.3801960000001</v>
      </c>
      <c r="BZ7">
        <v>17109.214909999999</v>
      </c>
      <c r="CA7">
        <v>14291.012489999999</v>
      </c>
      <c r="CB7">
        <v>9129.7785330000006</v>
      </c>
      <c r="CC7">
        <v>7119.4110620000001</v>
      </c>
      <c r="CD7">
        <v>21228.745060000001</v>
      </c>
      <c r="CE7">
        <v>13484.63</v>
      </c>
      <c r="CF7">
        <v>18503.596799999999</v>
      </c>
      <c r="CG7">
        <v>16266.41898</v>
      </c>
      <c r="CH7">
        <v>11259.009760000001</v>
      </c>
      <c r="CI7">
        <v>10280.15393</v>
      </c>
      <c r="CJ7">
        <v>20054.85356</v>
      </c>
      <c r="CK7">
        <v>19744.706119999999</v>
      </c>
      <c r="CL7">
        <v>21280.143789999998</v>
      </c>
      <c r="CM7">
        <v>17733.517779999998</v>
      </c>
      <c r="CN7">
        <v>14662.00902</v>
      </c>
      <c r="CO7">
        <v>20562.193350000001</v>
      </c>
      <c r="CP7">
        <v>19991.84749</v>
      </c>
      <c r="CQ7">
        <v>7216.9457670000002</v>
      </c>
      <c r="CR7">
        <v>20167.423019999998</v>
      </c>
      <c r="CS7">
        <v>19368.901519999999</v>
      </c>
      <c r="CT7">
        <v>13720.561100000001</v>
      </c>
      <c r="CU7">
        <v>17731.987219999999</v>
      </c>
      <c r="CV7">
        <v>21030.402180000001</v>
      </c>
      <c r="CW7">
        <v>20219.77318</v>
      </c>
      <c r="CX7">
        <v>20228.483069999998</v>
      </c>
      <c r="CY7">
        <v>14964.782080000001</v>
      </c>
      <c r="CZ7">
        <v>12872.992969999999</v>
      </c>
      <c r="DA7">
        <v>13919.95399</v>
      </c>
      <c r="DB7">
        <v>877.73665110000002</v>
      </c>
      <c r="DC7">
        <v>20056.514759999998</v>
      </c>
      <c r="DD7">
        <v>19903.28458</v>
      </c>
      <c r="DE7">
        <v>16095.821120000001</v>
      </c>
      <c r="DF7">
        <v>10435.306920000001</v>
      </c>
      <c r="DG7">
        <v>8972.4119609999998</v>
      </c>
    </row>
    <row r="8" spans="1:111" x14ac:dyDescent="0.2">
      <c r="A8" s="5">
        <v>6</v>
      </c>
      <c r="B8" s="5">
        <v>49</v>
      </c>
      <c r="C8" s="5">
        <v>289</v>
      </c>
      <c r="D8">
        <v>574.96379520000005</v>
      </c>
      <c r="E8">
        <v>255.98584320000001</v>
      </c>
      <c r="F8">
        <v>41.471844429999997</v>
      </c>
      <c r="G8">
        <v>7.4861278530000002</v>
      </c>
      <c r="H8">
        <v>5.9687366490000002</v>
      </c>
      <c r="I8">
        <v>170.7025309</v>
      </c>
      <c r="J8">
        <v>539.30655769999998</v>
      </c>
      <c r="K8">
        <v>138.67832179999999</v>
      </c>
      <c r="L8">
        <v>43.859465350000001</v>
      </c>
      <c r="M8">
        <v>8.3942613599999998</v>
      </c>
      <c r="N8">
        <v>8.6868335820000002</v>
      </c>
      <c r="O8">
        <v>593.59007640000004</v>
      </c>
      <c r="P8">
        <v>1140.733238</v>
      </c>
      <c r="Q8">
        <v>322.31286999999998</v>
      </c>
      <c r="R8">
        <v>21.36195326</v>
      </c>
      <c r="S8">
        <v>7.5509099959999997</v>
      </c>
      <c r="T8">
        <v>63.298642989999998</v>
      </c>
      <c r="U8">
        <v>1090.75884</v>
      </c>
      <c r="V8">
        <v>953.08774519999997</v>
      </c>
      <c r="W8">
        <v>143.1179368</v>
      </c>
      <c r="X8">
        <v>55.50334144</v>
      </c>
      <c r="Y8">
        <v>24.66837692</v>
      </c>
      <c r="Z8">
        <v>66.654419989999994</v>
      </c>
      <c r="AA8">
        <v>1138.474721</v>
      </c>
      <c r="AB8">
        <v>832.74277689999997</v>
      </c>
      <c r="AC8">
        <v>93.520273209999999</v>
      </c>
      <c r="AD8">
        <v>17.24054623</v>
      </c>
      <c r="AE8">
        <v>23.155264379999998</v>
      </c>
      <c r="AF8">
        <v>5.179211617</v>
      </c>
      <c r="AG8">
        <v>262.81759169999998</v>
      </c>
      <c r="AH8">
        <v>355.82795909999999</v>
      </c>
      <c r="AI8">
        <v>398.22872819999998</v>
      </c>
      <c r="AJ8">
        <v>33.73047863</v>
      </c>
      <c r="AK8">
        <v>16.340905670000001</v>
      </c>
      <c r="AL8">
        <v>31.11355945</v>
      </c>
      <c r="AM8">
        <v>797.95504860000005</v>
      </c>
      <c r="AN8">
        <v>22</v>
      </c>
      <c r="AO8">
        <v>17</v>
      </c>
      <c r="AP8">
        <v>3</v>
      </c>
      <c r="AQ8">
        <v>2</v>
      </c>
      <c r="AR8">
        <v>2</v>
      </c>
      <c r="AS8">
        <v>13</v>
      </c>
      <c r="AT8">
        <v>21</v>
      </c>
      <c r="AU8">
        <v>11</v>
      </c>
      <c r="AV8">
        <v>8</v>
      </c>
      <c r="AW8">
        <v>2</v>
      </c>
      <c r="AX8">
        <v>2</v>
      </c>
      <c r="AY8">
        <v>24</v>
      </c>
      <c r="AZ8">
        <v>37</v>
      </c>
      <c r="BA8">
        <v>18</v>
      </c>
      <c r="BB8">
        <v>3</v>
      </c>
      <c r="BC8">
        <v>2</v>
      </c>
      <c r="BD8">
        <v>2</v>
      </c>
      <c r="BE8">
        <v>37</v>
      </c>
      <c r="BF8">
        <v>44</v>
      </c>
      <c r="BG8">
        <v>12</v>
      </c>
      <c r="BH8">
        <v>8</v>
      </c>
      <c r="BI8">
        <v>1</v>
      </c>
      <c r="BJ8">
        <v>5</v>
      </c>
      <c r="BK8">
        <v>33</v>
      </c>
      <c r="BL8">
        <v>30</v>
      </c>
      <c r="BM8">
        <v>10</v>
      </c>
      <c r="BN8">
        <v>3</v>
      </c>
      <c r="BO8">
        <v>4</v>
      </c>
      <c r="BP8">
        <v>2</v>
      </c>
      <c r="BQ8">
        <v>9</v>
      </c>
      <c r="BR8">
        <v>25</v>
      </c>
      <c r="BS8">
        <v>20</v>
      </c>
      <c r="BT8">
        <v>5</v>
      </c>
      <c r="BU8">
        <v>3</v>
      </c>
      <c r="BV8">
        <v>5</v>
      </c>
      <c r="BW8">
        <v>30</v>
      </c>
      <c r="BX8">
        <v>1508.1620170000001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103.6080079</v>
      </c>
      <c r="CG8">
        <v>0</v>
      </c>
      <c r="CH8">
        <v>0</v>
      </c>
      <c r="CI8">
        <v>0</v>
      </c>
      <c r="CJ8">
        <v>487.61683290000002</v>
      </c>
      <c r="CK8">
        <v>0</v>
      </c>
      <c r="CL8">
        <v>2851.0808950000001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2851.0808950000001</v>
      </c>
      <c r="CW8">
        <v>2143.96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</row>
    <row r="9" spans="1:111" x14ac:dyDescent="0.2">
      <c r="A9" s="5">
        <v>7</v>
      </c>
      <c r="B9" s="5">
        <v>5</v>
      </c>
      <c r="C9" s="5">
        <v>43</v>
      </c>
      <c r="D9">
        <v>527.32831910000004</v>
      </c>
      <c r="E9">
        <v>234.57159279999999</v>
      </c>
      <c r="F9">
        <v>36.39631653</v>
      </c>
      <c r="G9">
        <v>6.7133066650000002</v>
      </c>
      <c r="H9">
        <v>5.6545090680000003</v>
      </c>
      <c r="I9">
        <v>155.1094875</v>
      </c>
      <c r="J9">
        <v>485.39802309999999</v>
      </c>
      <c r="K9">
        <v>131.117794</v>
      </c>
      <c r="L9">
        <v>35.371986990000003</v>
      </c>
      <c r="M9">
        <v>7.4817910190000001</v>
      </c>
      <c r="N9">
        <v>7.8335114409999997</v>
      </c>
      <c r="O9">
        <v>557.12832119999996</v>
      </c>
      <c r="P9">
        <v>1022.623562</v>
      </c>
      <c r="Q9">
        <v>304.11251119999997</v>
      </c>
      <c r="R9">
        <v>18.720275879999999</v>
      </c>
      <c r="S9">
        <v>6.6442921159999999</v>
      </c>
      <c r="T9">
        <v>67.457138060000005</v>
      </c>
      <c r="U9">
        <v>1001.3778119999999</v>
      </c>
      <c r="V9">
        <v>906.35484169999995</v>
      </c>
      <c r="W9">
        <v>135.75874519999999</v>
      </c>
      <c r="X9">
        <v>49.603739500000003</v>
      </c>
      <c r="Y9">
        <v>21.67494774</v>
      </c>
      <c r="Z9">
        <v>62.64421711</v>
      </c>
      <c r="AA9">
        <v>1031.4845399999999</v>
      </c>
      <c r="AB9">
        <v>769.40626050000003</v>
      </c>
      <c r="AC9">
        <v>88.262922939999996</v>
      </c>
      <c r="AD9">
        <v>16.662296770000001</v>
      </c>
      <c r="AE9">
        <v>20.497640130000001</v>
      </c>
      <c r="AF9">
        <v>0</v>
      </c>
      <c r="AG9">
        <v>229.88770099999999</v>
      </c>
      <c r="AH9">
        <v>330.69983980000001</v>
      </c>
      <c r="AI9">
        <v>394.6601106</v>
      </c>
      <c r="AJ9">
        <v>29.39062255</v>
      </c>
      <c r="AK9">
        <v>14.35027695</v>
      </c>
      <c r="AL9">
        <v>24.24287932</v>
      </c>
      <c r="AM9">
        <v>703.82230000000004</v>
      </c>
      <c r="AN9">
        <v>23</v>
      </c>
      <c r="AO9">
        <v>15</v>
      </c>
      <c r="AP9">
        <v>2</v>
      </c>
      <c r="AQ9">
        <v>2</v>
      </c>
      <c r="AR9">
        <v>2</v>
      </c>
      <c r="AS9">
        <v>8</v>
      </c>
      <c r="AT9">
        <v>23</v>
      </c>
      <c r="AU9">
        <v>12</v>
      </c>
      <c r="AV9">
        <v>8</v>
      </c>
      <c r="AW9">
        <v>2</v>
      </c>
      <c r="AX9">
        <v>2</v>
      </c>
      <c r="AY9">
        <v>23</v>
      </c>
      <c r="AZ9">
        <v>39</v>
      </c>
      <c r="BA9">
        <v>17</v>
      </c>
      <c r="BB9">
        <v>3</v>
      </c>
      <c r="BC9">
        <v>2</v>
      </c>
      <c r="BD9">
        <v>4</v>
      </c>
      <c r="BE9">
        <v>35</v>
      </c>
      <c r="BF9">
        <v>43</v>
      </c>
      <c r="BG9">
        <v>12</v>
      </c>
      <c r="BH9">
        <v>7</v>
      </c>
      <c r="BI9">
        <v>3</v>
      </c>
      <c r="BJ9">
        <v>6</v>
      </c>
      <c r="BK9">
        <v>34</v>
      </c>
      <c r="BL9">
        <v>32</v>
      </c>
      <c r="BM9">
        <v>11</v>
      </c>
      <c r="BN9">
        <v>3</v>
      </c>
      <c r="BO9">
        <v>3</v>
      </c>
      <c r="BP9">
        <v>0</v>
      </c>
      <c r="BQ9">
        <v>10</v>
      </c>
      <c r="BR9">
        <v>25</v>
      </c>
      <c r="BS9">
        <v>21</v>
      </c>
      <c r="BT9">
        <v>4</v>
      </c>
      <c r="BU9">
        <v>3</v>
      </c>
      <c r="BV9">
        <v>3</v>
      </c>
      <c r="BW9">
        <v>27</v>
      </c>
      <c r="BX9">
        <v>23414.352999999999</v>
      </c>
      <c r="BY9">
        <v>25062.793379999999</v>
      </c>
      <c r="BZ9">
        <v>24477.67</v>
      </c>
      <c r="CA9">
        <v>21064.450840000001</v>
      </c>
      <c r="CB9">
        <v>15018.167310000001</v>
      </c>
      <c r="CC9">
        <v>16578.494269999999</v>
      </c>
      <c r="CD9">
        <v>18819.196459999999</v>
      </c>
      <c r="CE9">
        <v>19699.159500000002</v>
      </c>
      <c r="CF9">
        <v>19601.638029999998</v>
      </c>
      <c r="CG9">
        <v>0</v>
      </c>
      <c r="CH9">
        <v>0</v>
      </c>
      <c r="CI9">
        <v>3608.2614530000001</v>
      </c>
      <c r="CJ9">
        <v>25160.303739999999</v>
      </c>
      <c r="CK9">
        <v>37849.591930000002</v>
      </c>
      <c r="CL9">
        <v>34870.836880000003</v>
      </c>
      <c r="CM9">
        <v>21552.052810000001</v>
      </c>
      <c r="CN9">
        <v>16285.93742</v>
      </c>
      <c r="CO9">
        <v>21405.41777</v>
      </c>
      <c r="CP9">
        <v>28091.321820000001</v>
      </c>
      <c r="CQ9">
        <v>28378.483800000002</v>
      </c>
      <c r="CR9">
        <v>24185.107199999999</v>
      </c>
      <c r="CS9">
        <v>22962.946360000002</v>
      </c>
      <c r="CT9">
        <v>16090.89595</v>
      </c>
      <c r="CU9">
        <v>19309.073629999999</v>
      </c>
      <c r="CV9">
        <v>49194.775970000002</v>
      </c>
      <c r="CW9">
        <v>35184.289969999998</v>
      </c>
      <c r="CX9">
        <v>35497.477160000002</v>
      </c>
      <c r="CY9">
        <v>17456.186430000002</v>
      </c>
      <c r="CZ9">
        <v>0</v>
      </c>
      <c r="DA9">
        <v>0</v>
      </c>
      <c r="DB9">
        <v>0</v>
      </c>
      <c r="DC9">
        <v>29841.30329</v>
      </c>
      <c r="DD9">
        <v>18626.43923</v>
      </c>
      <c r="DE9">
        <v>15310.733099999999</v>
      </c>
      <c r="DF9">
        <v>10434.7035</v>
      </c>
      <c r="DG9">
        <v>11604.949060000001</v>
      </c>
    </row>
    <row r="10" spans="1:111" x14ac:dyDescent="0.2">
      <c r="A10" s="5">
        <v>8</v>
      </c>
      <c r="B10" s="5">
        <v>5</v>
      </c>
      <c r="C10" s="5">
        <v>40</v>
      </c>
      <c r="D10">
        <v>527.32831910000004</v>
      </c>
      <c r="E10">
        <v>234.57159279999999</v>
      </c>
      <c r="F10">
        <v>36.39631653</v>
      </c>
      <c r="G10">
        <v>6.7133066650000002</v>
      </c>
      <c r="H10">
        <v>5.6545090680000003</v>
      </c>
      <c r="I10">
        <v>155.1094875</v>
      </c>
      <c r="J10">
        <v>485.39802309999999</v>
      </c>
      <c r="K10">
        <v>131.117794</v>
      </c>
      <c r="L10">
        <v>35.371986990000003</v>
      </c>
      <c r="M10">
        <v>7.4817910190000001</v>
      </c>
      <c r="N10">
        <v>7.8335114409999997</v>
      </c>
      <c r="O10">
        <v>557.12832119999996</v>
      </c>
      <c r="P10">
        <v>1022.623562</v>
      </c>
      <c r="Q10">
        <v>304.11251119999997</v>
      </c>
      <c r="R10">
        <v>18.720275879999999</v>
      </c>
      <c r="S10">
        <v>6.6442921159999999</v>
      </c>
      <c r="T10">
        <v>67.457138060000005</v>
      </c>
      <c r="U10">
        <v>1001.3778119999999</v>
      </c>
      <c r="V10">
        <v>906.35484169999995</v>
      </c>
      <c r="W10">
        <v>135.75874519999999</v>
      </c>
      <c r="X10">
        <v>49.603739500000003</v>
      </c>
      <c r="Y10">
        <v>21.67494774</v>
      </c>
      <c r="Z10">
        <v>62.64421711</v>
      </c>
      <c r="AA10">
        <v>1031.4845399999999</v>
      </c>
      <c r="AB10">
        <v>769.40626050000003</v>
      </c>
      <c r="AC10">
        <v>88.262922939999996</v>
      </c>
      <c r="AD10">
        <v>16.662296770000001</v>
      </c>
      <c r="AE10">
        <v>20.497640130000001</v>
      </c>
      <c r="AF10">
        <v>0</v>
      </c>
      <c r="AG10">
        <v>229.88770099999999</v>
      </c>
      <c r="AH10">
        <v>330.69983980000001</v>
      </c>
      <c r="AI10">
        <v>394.6601106</v>
      </c>
      <c r="AJ10">
        <v>29.39062255</v>
      </c>
      <c r="AK10">
        <v>14.35027695</v>
      </c>
      <c r="AL10">
        <v>24.24287932</v>
      </c>
      <c r="AM10">
        <v>703.82230000000004</v>
      </c>
      <c r="AN10">
        <v>23</v>
      </c>
      <c r="AO10">
        <v>15</v>
      </c>
      <c r="AP10">
        <v>2</v>
      </c>
      <c r="AQ10">
        <v>2</v>
      </c>
      <c r="AR10">
        <v>2</v>
      </c>
      <c r="AS10">
        <v>8</v>
      </c>
      <c r="AT10">
        <v>23</v>
      </c>
      <c r="AU10">
        <v>12</v>
      </c>
      <c r="AV10">
        <v>8</v>
      </c>
      <c r="AW10">
        <v>2</v>
      </c>
      <c r="AX10">
        <v>2</v>
      </c>
      <c r="AY10">
        <v>23</v>
      </c>
      <c r="AZ10">
        <v>39</v>
      </c>
      <c r="BA10">
        <v>17</v>
      </c>
      <c r="BB10">
        <v>3</v>
      </c>
      <c r="BC10">
        <v>2</v>
      </c>
      <c r="BD10">
        <v>4</v>
      </c>
      <c r="BE10">
        <v>35</v>
      </c>
      <c r="BF10">
        <v>43</v>
      </c>
      <c r="BG10">
        <v>12</v>
      </c>
      <c r="BH10">
        <v>7</v>
      </c>
      <c r="BI10">
        <v>3</v>
      </c>
      <c r="BJ10">
        <v>6</v>
      </c>
      <c r="BK10">
        <v>34</v>
      </c>
      <c r="BL10">
        <v>32</v>
      </c>
      <c r="BM10">
        <v>11</v>
      </c>
      <c r="BN10">
        <v>3</v>
      </c>
      <c r="BO10">
        <v>3</v>
      </c>
      <c r="BP10">
        <v>0</v>
      </c>
      <c r="BQ10">
        <v>10</v>
      </c>
      <c r="BR10">
        <v>25</v>
      </c>
      <c r="BS10">
        <v>21</v>
      </c>
      <c r="BT10">
        <v>4</v>
      </c>
      <c r="BU10">
        <v>3</v>
      </c>
      <c r="BV10">
        <v>3</v>
      </c>
      <c r="BW10">
        <v>27</v>
      </c>
      <c r="BX10">
        <v>5352.9441720000004</v>
      </c>
      <c r="BY10">
        <v>6576.9872850000002</v>
      </c>
      <c r="BZ10">
        <v>6143.0635430000002</v>
      </c>
      <c r="CA10">
        <v>2924.9655010000001</v>
      </c>
      <c r="CB10">
        <v>2340.4350920000002</v>
      </c>
      <c r="CC10">
        <v>1365.253191</v>
      </c>
      <c r="CD10">
        <v>3803.2070979999999</v>
      </c>
      <c r="CE10">
        <v>5432.6549409999998</v>
      </c>
      <c r="CF10">
        <v>4572.220311</v>
      </c>
      <c r="CG10">
        <v>1072.6991949999999</v>
      </c>
      <c r="CH10">
        <v>0</v>
      </c>
      <c r="CI10">
        <v>0</v>
      </c>
      <c r="CJ10">
        <v>11813.741</v>
      </c>
      <c r="CK10">
        <v>11894.26274</v>
      </c>
      <c r="CL10">
        <v>9643.7138169999998</v>
      </c>
      <c r="CM10">
        <v>5237.6183970000002</v>
      </c>
      <c r="CN10">
        <v>4279.6656569999996</v>
      </c>
      <c r="CO10">
        <v>5449.8828910000002</v>
      </c>
      <c r="CP10">
        <v>15402.858039999999</v>
      </c>
      <c r="CQ10">
        <v>11994.12839</v>
      </c>
      <c r="CR10">
        <v>8520.9584990000003</v>
      </c>
      <c r="CS10">
        <v>1939.2312770000001</v>
      </c>
      <c r="CT10">
        <v>5725.208611</v>
      </c>
      <c r="CU10">
        <v>5573.2871459999997</v>
      </c>
      <c r="CV10">
        <v>16245.31199</v>
      </c>
      <c r="CW10">
        <v>11958.49015</v>
      </c>
      <c r="CX10">
        <v>11704.11045</v>
      </c>
      <c r="CY10">
        <v>8926.2467340000003</v>
      </c>
      <c r="CZ10">
        <v>7935.8485989999999</v>
      </c>
      <c r="DA10">
        <v>5644.9200060000003</v>
      </c>
      <c r="DB10">
        <v>97.518137210000006</v>
      </c>
      <c r="DC10">
        <v>13785.442279999999</v>
      </c>
      <c r="DD10">
        <v>10988.51683</v>
      </c>
      <c r="DE10">
        <v>7855.3286170000001</v>
      </c>
      <c r="DF10">
        <v>6034.9922079999997</v>
      </c>
      <c r="DG10">
        <v>4890.660339</v>
      </c>
    </row>
    <row r="11" spans="1:111" x14ac:dyDescent="0.2">
      <c r="A11" s="5">
        <v>9</v>
      </c>
      <c r="B11" s="5">
        <v>54</v>
      </c>
      <c r="C11" s="5">
        <v>305</v>
      </c>
      <c r="D11">
        <v>527.32831910000004</v>
      </c>
      <c r="E11">
        <v>234.57159279999999</v>
      </c>
      <c r="F11">
        <v>36.39631653</v>
      </c>
      <c r="G11">
        <v>6.7133066650000002</v>
      </c>
      <c r="H11">
        <v>5.6545090680000003</v>
      </c>
      <c r="I11">
        <v>155.1094875</v>
      </c>
      <c r="J11">
        <v>485.39802309999999</v>
      </c>
      <c r="K11">
        <v>131.117794</v>
      </c>
      <c r="L11">
        <v>35.371986990000003</v>
      </c>
      <c r="M11">
        <v>7.4817910190000001</v>
      </c>
      <c r="N11">
        <v>7.8335114409999997</v>
      </c>
      <c r="O11">
        <v>557.12832119999996</v>
      </c>
      <c r="P11">
        <v>1022.623562</v>
      </c>
      <c r="Q11">
        <v>304.11251119999997</v>
      </c>
      <c r="R11">
        <v>18.720275879999999</v>
      </c>
      <c r="S11">
        <v>6.6442921159999999</v>
      </c>
      <c r="T11">
        <v>67.457138060000005</v>
      </c>
      <c r="U11">
        <v>1001.3778119999999</v>
      </c>
      <c r="V11">
        <v>906.35484169999995</v>
      </c>
      <c r="W11">
        <v>135.75874519999999</v>
      </c>
      <c r="X11">
        <v>49.603739500000003</v>
      </c>
      <c r="Y11">
        <v>21.67494774</v>
      </c>
      <c r="Z11">
        <v>62.64421711</v>
      </c>
      <c r="AA11">
        <v>1031.4845399999999</v>
      </c>
      <c r="AB11">
        <v>769.40626050000003</v>
      </c>
      <c r="AC11">
        <v>88.262922939999996</v>
      </c>
      <c r="AD11">
        <v>16.662296770000001</v>
      </c>
      <c r="AE11">
        <v>20.497640130000001</v>
      </c>
      <c r="AF11">
        <v>0</v>
      </c>
      <c r="AG11">
        <v>229.88770099999999</v>
      </c>
      <c r="AH11">
        <v>330.69983980000001</v>
      </c>
      <c r="AI11">
        <v>394.6601106</v>
      </c>
      <c r="AJ11">
        <v>29.39062255</v>
      </c>
      <c r="AK11">
        <v>14.35027695</v>
      </c>
      <c r="AL11">
        <v>24.24287932</v>
      </c>
      <c r="AM11">
        <v>703.82230000000004</v>
      </c>
      <c r="AN11">
        <v>23</v>
      </c>
      <c r="AO11">
        <v>15</v>
      </c>
      <c r="AP11">
        <v>2</v>
      </c>
      <c r="AQ11">
        <v>2</v>
      </c>
      <c r="AR11">
        <v>2</v>
      </c>
      <c r="AS11">
        <v>8</v>
      </c>
      <c r="AT11">
        <v>23</v>
      </c>
      <c r="AU11">
        <v>12</v>
      </c>
      <c r="AV11">
        <v>8</v>
      </c>
      <c r="AW11">
        <v>2</v>
      </c>
      <c r="AX11">
        <v>2</v>
      </c>
      <c r="AY11">
        <v>23</v>
      </c>
      <c r="AZ11">
        <v>39</v>
      </c>
      <c r="BA11">
        <v>17</v>
      </c>
      <c r="BB11">
        <v>3</v>
      </c>
      <c r="BC11">
        <v>2</v>
      </c>
      <c r="BD11">
        <v>4</v>
      </c>
      <c r="BE11">
        <v>35</v>
      </c>
      <c r="BF11">
        <v>43</v>
      </c>
      <c r="BG11">
        <v>12</v>
      </c>
      <c r="BH11">
        <v>7</v>
      </c>
      <c r="BI11">
        <v>3</v>
      </c>
      <c r="BJ11">
        <v>6</v>
      </c>
      <c r="BK11">
        <v>34</v>
      </c>
      <c r="BL11">
        <v>32</v>
      </c>
      <c r="BM11">
        <v>11</v>
      </c>
      <c r="BN11">
        <v>3</v>
      </c>
      <c r="BO11">
        <v>3</v>
      </c>
      <c r="BP11">
        <v>0</v>
      </c>
      <c r="BQ11">
        <v>10</v>
      </c>
      <c r="BR11">
        <v>25</v>
      </c>
      <c r="BS11">
        <v>21</v>
      </c>
      <c r="BT11">
        <v>4</v>
      </c>
      <c r="BU11">
        <v>3</v>
      </c>
      <c r="BV11">
        <v>3</v>
      </c>
      <c r="BW11">
        <v>27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1179.599121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1179.599121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</row>
    <row r="12" spans="1:111" x14ac:dyDescent="0.2">
      <c r="A12" s="5">
        <v>10</v>
      </c>
      <c r="B12" s="5">
        <v>4</v>
      </c>
      <c r="C12" s="5">
        <v>306</v>
      </c>
      <c r="D12">
        <v>528.9085321</v>
      </c>
      <c r="E12">
        <v>243.95996220000001</v>
      </c>
      <c r="F12">
        <v>39.993168179999998</v>
      </c>
      <c r="G12">
        <v>6.865059853</v>
      </c>
      <c r="H12">
        <v>5.2151389119999996</v>
      </c>
      <c r="I12">
        <v>161.0340128</v>
      </c>
      <c r="J12">
        <v>462.67323779999998</v>
      </c>
      <c r="K12">
        <v>133.8877311</v>
      </c>
      <c r="L12">
        <v>43.482258899999998</v>
      </c>
      <c r="M12">
        <v>7.6299347879999999</v>
      </c>
      <c r="N12">
        <v>10.20561723</v>
      </c>
      <c r="O12">
        <v>539.09184219999997</v>
      </c>
      <c r="P12">
        <v>979.13589879999995</v>
      </c>
      <c r="Q12">
        <v>318.87029890000002</v>
      </c>
      <c r="R12">
        <v>24.060920240000002</v>
      </c>
      <c r="S12">
        <v>6.9014165399999996</v>
      </c>
      <c r="T12">
        <v>68.839891910000006</v>
      </c>
      <c r="U12">
        <v>968.14942459999997</v>
      </c>
      <c r="V12">
        <v>873.67327309999996</v>
      </c>
      <c r="W12">
        <v>139.9775898</v>
      </c>
      <c r="X12">
        <v>56.260070800000001</v>
      </c>
      <c r="Y12">
        <v>21.648753639999999</v>
      </c>
      <c r="Z12">
        <v>69.686611830000004</v>
      </c>
      <c r="AA12">
        <v>1004.910737</v>
      </c>
      <c r="AB12">
        <v>744.82110260000002</v>
      </c>
      <c r="AC12">
        <v>90.709185660000003</v>
      </c>
      <c r="AD12">
        <v>17.516633989999999</v>
      </c>
      <c r="AE12">
        <v>20.730089190000001</v>
      </c>
      <c r="AF12">
        <v>0</v>
      </c>
      <c r="AG12">
        <v>221.9407415</v>
      </c>
      <c r="AH12">
        <v>313.16087199999998</v>
      </c>
      <c r="AI12">
        <v>419.16526349999998</v>
      </c>
      <c r="AJ12">
        <v>32.247437480000002</v>
      </c>
      <c r="AK12">
        <v>14.92077327</v>
      </c>
      <c r="AL12">
        <v>43.754962120000002</v>
      </c>
      <c r="AM12">
        <v>695.93311210000002</v>
      </c>
      <c r="AN12">
        <v>23</v>
      </c>
      <c r="AO12">
        <v>17</v>
      </c>
      <c r="AP12">
        <v>3</v>
      </c>
      <c r="AQ12">
        <v>2</v>
      </c>
      <c r="AR12">
        <v>2</v>
      </c>
      <c r="AS12">
        <v>6</v>
      </c>
      <c r="AT12">
        <v>22</v>
      </c>
      <c r="AU12">
        <v>11</v>
      </c>
      <c r="AV12">
        <v>8</v>
      </c>
      <c r="AW12">
        <v>2</v>
      </c>
      <c r="AX12">
        <v>3</v>
      </c>
      <c r="AY12">
        <v>22</v>
      </c>
      <c r="AZ12">
        <v>38</v>
      </c>
      <c r="BA12">
        <v>17</v>
      </c>
      <c r="BB12">
        <v>4</v>
      </c>
      <c r="BC12">
        <v>2</v>
      </c>
      <c r="BD12">
        <v>3</v>
      </c>
      <c r="BE12">
        <v>39</v>
      </c>
      <c r="BF12">
        <v>40</v>
      </c>
      <c r="BG12">
        <v>10</v>
      </c>
      <c r="BH12">
        <v>8</v>
      </c>
      <c r="BI12">
        <v>3</v>
      </c>
      <c r="BJ12">
        <v>9</v>
      </c>
      <c r="BK12">
        <v>31</v>
      </c>
      <c r="BL12">
        <v>32</v>
      </c>
      <c r="BM12">
        <v>10</v>
      </c>
      <c r="BN12">
        <v>3</v>
      </c>
      <c r="BO12">
        <v>3</v>
      </c>
      <c r="BP12">
        <v>0</v>
      </c>
      <c r="BQ12">
        <v>13</v>
      </c>
      <c r="BR12">
        <v>25</v>
      </c>
      <c r="BS12">
        <v>18</v>
      </c>
      <c r="BT12">
        <v>5</v>
      </c>
      <c r="BU12">
        <v>3</v>
      </c>
      <c r="BV12">
        <v>5</v>
      </c>
      <c r="BW12">
        <v>28</v>
      </c>
      <c r="BX12">
        <v>3675.9378900000002</v>
      </c>
      <c r="BY12">
        <v>4948.8478930000001</v>
      </c>
      <c r="BZ12">
        <v>5371.2782500000003</v>
      </c>
      <c r="CA12">
        <v>0</v>
      </c>
      <c r="CB12">
        <v>0</v>
      </c>
      <c r="CC12">
        <v>0</v>
      </c>
      <c r="CD12">
        <v>5195.5976220000002</v>
      </c>
      <c r="CE12">
        <v>3690.3681769999998</v>
      </c>
      <c r="CF12">
        <v>3820.87</v>
      </c>
      <c r="CG12">
        <v>0</v>
      </c>
      <c r="CH12">
        <v>0</v>
      </c>
      <c r="CI12">
        <v>262.65891920000001</v>
      </c>
      <c r="CJ12">
        <v>5941.89887</v>
      </c>
      <c r="CK12">
        <v>6871.2950039999996</v>
      </c>
      <c r="CL12">
        <v>5676.8806269999995</v>
      </c>
      <c r="CM12">
        <v>2610.4421600000001</v>
      </c>
      <c r="CN12">
        <v>2903.0021740000002</v>
      </c>
      <c r="CO12">
        <v>6852.5177880000001</v>
      </c>
      <c r="CP12">
        <v>6259.6958260000001</v>
      </c>
      <c r="CQ12">
        <v>5377.7237800000003</v>
      </c>
      <c r="CR12">
        <v>4943.6989149999999</v>
      </c>
      <c r="CS12">
        <v>4987.6439099999998</v>
      </c>
      <c r="CT12">
        <v>5660.9700300000004</v>
      </c>
      <c r="CU12">
        <v>4512.9585790000001</v>
      </c>
      <c r="CV12">
        <v>8208.9734790000002</v>
      </c>
      <c r="CW12">
        <v>4638.224886</v>
      </c>
      <c r="CX12">
        <v>6066.0422689999996</v>
      </c>
      <c r="CY12">
        <v>2220.3617909999998</v>
      </c>
      <c r="CZ12">
        <v>2610.4413730000001</v>
      </c>
      <c r="DA12">
        <v>3098.0413870000002</v>
      </c>
      <c r="DB12">
        <v>97.520042529999998</v>
      </c>
      <c r="DC12">
        <v>5533.1954969999997</v>
      </c>
      <c r="DD12">
        <v>4317.9185070000003</v>
      </c>
      <c r="DE12">
        <v>0</v>
      </c>
      <c r="DF12">
        <v>2122.8412039999998</v>
      </c>
      <c r="DG12">
        <v>1051.1541239999999</v>
      </c>
    </row>
    <row r="13" spans="1:111" x14ac:dyDescent="0.2">
      <c r="A13" s="5">
        <v>11</v>
      </c>
      <c r="B13" s="5">
        <v>4</v>
      </c>
      <c r="C13" s="5">
        <v>38</v>
      </c>
      <c r="D13">
        <v>528.9085321</v>
      </c>
      <c r="E13">
        <v>243.95996220000001</v>
      </c>
      <c r="F13">
        <v>39.993168179999998</v>
      </c>
      <c r="G13">
        <v>6.865059853</v>
      </c>
      <c r="H13">
        <v>5.2151389119999996</v>
      </c>
      <c r="I13">
        <v>161.0340128</v>
      </c>
      <c r="J13">
        <v>462.67323779999998</v>
      </c>
      <c r="K13">
        <v>133.8877311</v>
      </c>
      <c r="L13">
        <v>43.482258899999998</v>
      </c>
      <c r="M13">
        <v>7.6299347879999999</v>
      </c>
      <c r="N13">
        <v>10.20561723</v>
      </c>
      <c r="O13">
        <v>539.09184219999997</v>
      </c>
      <c r="P13">
        <v>979.13589879999995</v>
      </c>
      <c r="Q13">
        <v>318.87029890000002</v>
      </c>
      <c r="R13">
        <v>24.060920240000002</v>
      </c>
      <c r="S13">
        <v>6.9014165399999996</v>
      </c>
      <c r="T13">
        <v>68.839891910000006</v>
      </c>
      <c r="U13">
        <v>968.14942459999997</v>
      </c>
      <c r="V13">
        <v>873.67327309999996</v>
      </c>
      <c r="W13">
        <v>139.9775898</v>
      </c>
      <c r="X13">
        <v>56.260070800000001</v>
      </c>
      <c r="Y13">
        <v>21.648753639999999</v>
      </c>
      <c r="Z13">
        <v>69.686611830000004</v>
      </c>
      <c r="AA13">
        <v>1004.910737</v>
      </c>
      <c r="AB13">
        <v>744.82110260000002</v>
      </c>
      <c r="AC13">
        <v>90.709185660000003</v>
      </c>
      <c r="AD13">
        <v>17.516633989999999</v>
      </c>
      <c r="AE13">
        <v>20.730089190000001</v>
      </c>
      <c r="AF13">
        <v>0</v>
      </c>
      <c r="AG13">
        <v>221.9407415</v>
      </c>
      <c r="AH13">
        <v>313.16087199999998</v>
      </c>
      <c r="AI13">
        <v>419.16526349999998</v>
      </c>
      <c r="AJ13">
        <v>32.247437480000002</v>
      </c>
      <c r="AK13">
        <v>14.92077327</v>
      </c>
      <c r="AL13">
        <v>43.754962120000002</v>
      </c>
      <c r="AM13">
        <v>695.93311210000002</v>
      </c>
      <c r="AN13">
        <v>23</v>
      </c>
      <c r="AO13">
        <v>17</v>
      </c>
      <c r="AP13">
        <v>3</v>
      </c>
      <c r="AQ13">
        <v>2</v>
      </c>
      <c r="AR13">
        <v>2</v>
      </c>
      <c r="AS13">
        <v>6</v>
      </c>
      <c r="AT13">
        <v>22</v>
      </c>
      <c r="AU13">
        <v>11</v>
      </c>
      <c r="AV13">
        <v>8</v>
      </c>
      <c r="AW13">
        <v>2</v>
      </c>
      <c r="AX13">
        <v>3</v>
      </c>
      <c r="AY13">
        <v>22</v>
      </c>
      <c r="AZ13">
        <v>38</v>
      </c>
      <c r="BA13">
        <v>17</v>
      </c>
      <c r="BB13">
        <v>4</v>
      </c>
      <c r="BC13">
        <v>2</v>
      </c>
      <c r="BD13">
        <v>3</v>
      </c>
      <c r="BE13">
        <v>39</v>
      </c>
      <c r="BF13">
        <v>40</v>
      </c>
      <c r="BG13">
        <v>10</v>
      </c>
      <c r="BH13">
        <v>8</v>
      </c>
      <c r="BI13">
        <v>3</v>
      </c>
      <c r="BJ13">
        <v>9</v>
      </c>
      <c r="BK13">
        <v>31</v>
      </c>
      <c r="BL13">
        <v>32</v>
      </c>
      <c r="BM13">
        <v>10</v>
      </c>
      <c r="BN13">
        <v>3</v>
      </c>
      <c r="BO13">
        <v>3</v>
      </c>
      <c r="BP13">
        <v>0</v>
      </c>
      <c r="BQ13">
        <v>13</v>
      </c>
      <c r="BR13">
        <v>25</v>
      </c>
      <c r="BS13">
        <v>18</v>
      </c>
      <c r="BT13">
        <v>5</v>
      </c>
      <c r="BU13">
        <v>3</v>
      </c>
      <c r="BV13">
        <v>5</v>
      </c>
      <c r="BW13">
        <v>28</v>
      </c>
      <c r="BX13">
        <v>2158.1511650000002</v>
      </c>
      <c r="BY13">
        <v>2163.138406</v>
      </c>
      <c r="BZ13">
        <v>2831.7244129999999</v>
      </c>
      <c r="CA13">
        <v>1945.5456690000001</v>
      </c>
      <c r="CB13">
        <v>1364.009221</v>
      </c>
      <c r="CC13">
        <v>1614.889152</v>
      </c>
      <c r="CD13">
        <v>1461.527951</v>
      </c>
      <c r="CE13">
        <v>2084.357199</v>
      </c>
      <c r="CF13">
        <v>2340.04</v>
      </c>
      <c r="CG13">
        <v>0</v>
      </c>
      <c r="CH13">
        <v>0</v>
      </c>
      <c r="CI13">
        <v>0</v>
      </c>
      <c r="CJ13">
        <v>2658.6687189999998</v>
      </c>
      <c r="CK13">
        <v>3424.2152460000002</v>
      </c>
      <c r="CL13">
        <v>1417.3645039999999</v>
      </c>
      <c r="CM13">
        <v>1968.1008449999999</v>
      </c>
      <c r="CN13">
        <v>1530.3977669999999</v>
      </c>
      <c r="CO13">
        <v>3251.1524129999998</v>
      </c>
      <c r="CP13">
        <v>3026.9457470000002</v>
      </c>
      <c r="CQ13">
        <v>2277.7288560000002</v>
      </c>
      <c r="CR13">
        <v>1716.488824</v>
      </c>
      <c r="CS13">
        <v>2658.9016820000002</v>
      </c>
      <c r="CT13">
        <v>2472.7664220000001</v>
      </c>
      <c r="CU13">
        <v>1148.18217</v>
      </c>
      <c r="CV13">
        <v>3424.2152460000002</v>
      </c>
      <c r="CW13">
        <v>2277.7288560000002</v>
      </c>
      <c r="CX13">
        <v>2104.8980240000001</v>
      </c>
      <c r="CY13">
        <v>1530.3977669999999</v>
      </c>
      <c r="CZ13">
        <v>3256.358475</v>
      </c>
      <c r="DA13">
        <v>0</v>
      </c>
      <c r="DB13">
        <v>0</v>
      </c>
      <c r="DC13">
        <v>2104.8980240000001</v>
      </c>
      <c r="DD13">
        <v>967.24202779999996</v>
      </c>
      <c r="DE13">
        <v>487.59375460000001</v>
      </c>
      <c r="DF13">
        <v>1530.3977669999999</v>
      </c>
      <c r="DG13">
        <v>487.50750369999997</v>
      </c>
    </row>
    <row r="14" spans="1:111" x14ac:dyDescent="0.2">
      <c r="A14" s="5">
        <v>12</v>
      </c>
      <c r="B14" s="5">
        <v>4</v>
      </c>
      <c r="C14" s="5">
        <v>270</v>
      </c>
      <c r="D14">
        <v>528.9085321</v>
      </c>
      <c r="E14">
        <v>243.95996220000001</v>
      </c>
      <c r="F14">
        <v>39.993168179999998</v>
      </c>
      <c r="G14">
        <v>6.865059853</v>
      </c>
      <c r="H14">
        <v>5.2151389119999996</v>
      </c>
      <c r="I14">
        <v>161.0340128</v>
      </c>
      <c r="J14">
        <v>462.67323779999998</v>
      </c>
      <c r="K14">
        <v>133.8877311</v>
      </c>
      <c r="L14">
        <v>43.482258899999998</v>
      </c>
      <c r="M14">
        <v>7.6299347879999999</v>
      </c>
      <c r="N14">
        <v>10.20561723</v>
      </c>
      <c r="O14">
        <v>539.09184219999997</v>
      </c>
      <c r="P14">
        <v>979.13589879999995</v>
      </c>
      <c r="Q14">
        <v>318.87029890000002</v>
      </c>
      <c r="R14">
        <v>24.060920240000002</v>
      </c>
      <c r="S14">
        <v>6.9014165399999996</v>
      </c>
      <c r="T14">
        <v>68.839891910000006</v>
      </c>
      <c r="U14">
        <v>968.14942459999997</v>
      </c>
      <c r="V14">
        <v>873.67327309999996</v>
      </c>
      <c r="W14">
        <v>139.9775898</v>
      </c>
      <c r="X14">
        <v>56.260070800000001</v>
      </c>
      <c r="Y14">
        <v>21.648753639999999</v>
      </c>
      <c r="Z14">
        <v>69.686611830000004</v>
      </c>
      <c r="AA14">
        <v>1004.910737</v>
      </c>
      <c r="AB14">
        <v>744.82110260000002</v>
      </c>
      <c r="AC14">
        <v>90.709185660000003</v>
      </c>
      <c r="AD14">
        <v>17.516633989999999</v>
      </c>
      <c r="AE14">
        <v>20.730089190000001</v>
      </c>
      <c r="AF14">
        <v>0</v>
      </c>
      <c r="AG14">
        <v>221.9407415</v>
      </c>
      <c r="AH14">
        <v>313.16087199999998</v>
      </c>
      <c r="AI14">
        <v>419.16526349999998</v>
      </c>
      <c r="AJ14">
        <v>32.247437480000002</v>
      </c>
      <c r="AK14">
        <v>14.92077327</v>
      </c>
      <c r="AL14">
        <v>43.754962120000002</v>
      </c>
      <c r="AM14">
        <v>695.93311210000002</v>
      </c>
      <c r="AN14">
        <v>23</v>
      </c>
      <c r="AO14">
        <v>17</v>
      </c>
      <c r="AP14">
        <v>3</v>
      </c>
      <c r="AQ14">
        <v>2</v>
      </c>
      <c r="AR14">
        <v>2</v>
      </c>
      <c r="AS14">
        <v>6</v>
      </c>
      <c r="AT14">
        <v>22</v>
      </c>
      <c r="AU14">
        <v>11</v>
      </c>
      <c r="AV14">
        <v>8</v>
      </c>
      <c r="AW14">
        <v>2</v>
      </c>
      <c r="AX14">
        <v>3</v>
      </c>
      <c r="AY14">
        <v>22</v>
      </c>
      <c r="AZ14">
        <v>38</v>
      </c>
      <c r="BA14">
        <v>17</v>
      </c>
      <c r="BB14">
        <v>4</v>
      </c>
      <c r="BC14">
        <v>2</v>
      </c>
      <c r="BD14">
        <v>3</v>
      </c>
      <c r="BE14">
        <v>39</v>
      </c>
      <c r="BF14">
        <v>40</v>
      </c>
      <c r="BG14">
        <v>10</v>
      </c>
      <c r="BH14">
        <v>8</v>
      </c>
      <c r="BI14">
        <v>3</v>
      </c>
      <c r="BJ14">
        <v>9</v>
      </c>
      <c r="BK14">
        <v>31</v>
      </c>
      <c r="BL14">
        <v>32</v>
      </c>
      <c r="BM14">
        <v>10</v>
      </c>
      <c r="BN14">
        <v>3</v>
      </c>
      <c r="BO14">
        <v>3</v>
      </c>
      <c r="BP14">
        <v>0</v>
      </c>
      <c r="BQ14">
        <v>13</v>
      </c>
      <c r="BR14">
        <v>25</v>
      </c>
      <c r="BS14">
        <v>18</v>
      </c>
      <c r="BT14">
        <v>5</v>
      </c>
      <c r="BU14">
        <v>3</v>
      </c>
      <c r="BV14">
        <v>5</v>
      </c>
      <c r="BW14">
        <v>28</v>
      </c>
      <c r="BX14">
        <v>1248.796816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1043.989546</v>
      </c>
      <c r="CE14">
        <v>0</v>
      </c>
      <c r="CF14">
        <v>929.37</v>
      </c>
      <c r="CG14">
        <v>0</v>
      </c>
      <c r="CH14">
        <v>0</v>
      </c>
      <c r="CI14">
        <v>428.18202109999999</v>
      </c>
      <c r="CJ14">
        <v>384.51018160000001</v>
      </c>
      <c r="CK14">
        <v>0</v>
      </c>
      <c r="CL14">
        <v>0</v>
      </c>
      <c r="CM14">
        <v>0</v>
      </c>
      <c r="CN14">
        <v>0</v>
      </c>
      <c r="CO14">
        <v>630.34910290000005</v>
      </c>
      <c r="CP14">
        <v>384.51018160000001</v>
      </c>
      <c r="CQ14">
        <v>189.4733506</v>
      </c>
      <c r="CR14">
        <v>97.518394880000002</v>
      </c>
      <c r="CS14">
        <v>0</v>
      </c>
      <c r="CT14">
        <v>0</v>
      </c>
      <c r="CU14">
        <v>97.518394880000002</v>
      </c>
      <c r="CV14">
        <v>1560.313866</v>
      </c>
      <c r="CW14">
        <v>1261.82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254.58682300000001</v>
      </c>
      <c r="DD14">
        <v>0</v>
      </c>
      <c r="DE14">
        <v>0</v>
      </c>
      <c r="DF14">
        <v>0</v>
      </c>
      <c r="DG14">
        <v>0</v>
      </c>
    </row>
    <row r="15" spans="1:111" x14ac:dyDescent="0.2">
      <c r="A15" s="5">
        <v>13</v>
      </c>
      <c r="B15" s="5">
        <v>4</v>
      </c>
      <c r="C15" s="5">
        <v>302</v>
      </c>
      <c r="D15">
        <v>528.9085321</v>
      </c>
      <c r="E15">
        <v>243.95996220000001</v>
      </c>
      <c r="F15">
        <v>39.993168179999998</v>
      </c>
      <c r="G15">
        <v>6.865059853</v>
      </c>
      <c r="H15">
        <v>5.2151389119999996</v>
      </c>
      <c r="I15">
        <v>161.0340128</v>
      </c>
      <c r="J15">
        <v>462.67323779999998</v>
      </c>
      <c r="K15">
        <v>133.8877311</v>
      </c>
      <c r="L15">
        <v>43.482258899999998</v>
      </c>
      <c r="M15">
        <v>7.6299347879999999</v>
      </c>
      <c r="N15">
        <v>10.20561723</v>
      </c>
      <c r="O15">
        <v>539.09184219999997</v>
      </c>
      <c r="P15">
        <v>979.13589879999995</v>
      </c>
      <c r="Q15">
        <v>318.87029890000002</v>
      </c>
      <c r="R15">
        <v>24.060920240000002</v>
      </c>
      <c r="S15">
        <v>6.9014165399999996</v>
      </c>
      <c r="T15">
        <v>68.839891910000006</v>
      </c>
      <c r="U15">
        <v>968.14942459999997</v>
      </c>
      <c r="V15">
        <v>873.67327309999996</v>
      </c>
      <c r="W15">
        <v>139.9775898</v>
      </c>
      <c r="X15">
        <v>56.260070800000001</v>
      </c>
      <c r="Y15">
        <v>21.648753639999999</v>
      </c>
      <c r="Z15">
        <v>69.686611830000004</v>
      </c>
      <c r="AA15">
        <v>1004.910737</v>
      </c>
      <c r="AB15">
        <v>744.82110260000002</v>
      </c>
      <c r="AC15">
        <v>90.709185660000003</v>
      </c>
      <c r="AD15">
        <v>17.516633989999999</v>
      </c>
      <c r="AE15">
        <v>20.730089190000001</v>
      </c>
      <c r="AF15">
        <v>0</v>
      </c>
      <c r="AG15">
        <v>221.9407415</v>
      </c>
      <c r="AH15">
        <v>313.16087199999998</v>
      </c>
      <c r="AI15">
        <v>419.16526349999998</v>
      </c>
      <c r="AJ15">
        <v>32.247437480000002</v>
      </c>
      <c r="AK15">
        <v>14.92077327</v>
      </c>
      <c r="AL15">
        <v>43.754962120000002</v>
      </c>
      <c r="AM15">
        <v>695.93311210000002</v>
      </c>
      <c r="AN15">
        <v>23</v>
      </c>
      <c r="AO15">
        <v>17</v>
      </c>
      <c r="AP15">
        <v>3</v>
      </c>
      <c r="AQ15">
        <v>2</v>
      </c>
      <c r="AR15">
        <v>2</v>
      </c>
      <c r="AS15">
        <v>6</v>
      </c>
      <c r="AT15">
        <v>22</v>
      </c>
      <c r="AU15">
        <v>11</v>
      </c>
      <c r="AV15">
        <v>8</v>
      </c>
      <c r="AW15">
        <v>2</v>
      </c>
      <c r="AX15">
        <v>3</v>
      </c>
      <c r="AY15">
        <v>22</v>
      </c>
      <c r="AZ15">
        <v>38</v>
      </c>
      <c r="BA15">
        <v>17</v>
      </c>
      <c r="BB15">
        <v>4</v>
      </c>
      <c r="BC15">
        <v>2</v>
      </c>
      <c r="BD15">
        <v>3</v>
      </c>
      <c r="BE15">
        <v>39</v>
      </c>
      <c r="BF15">
        <v>40</v>
      </c>
      <c r="BG15">
        <v>10</v>
      </c>
      <c r="BH15">
        <v>8</v>
      </c>
      <c r="BI15">
        <v>3</v>
      </c>
      <c r="BJ15">
        <v>9</v>
      </c>
      <c r="BK15">
        <v>31</v>
      </c>
      <c r="BL15">
        <v>32</v>
      </c>
      <c r="BM15">
        <v>10</v>
      </c>
      <c r="BN15">
        <v>3</v>
      </c>
      <c r="BO15">
        <v>3</v>
      </c>
      <c r="BP15">
        <v>0</v>
      </c>
      <c r="BQ15">
        <v>13</v>
      </c>
      <c r="BR15">
        <v>25</v>
      </c>
      <c r="BS15">
        <v>18</v>
      </c>
      <c r="BT15">
        <v>5</v>
      </c>
      <c r="BU15">
        <v>3</v>
      </c>
      <c r="BV15">
        <v>5</v>
      </c>
      <c r="BW15">
        <v>28</v>
      </c>
      <c r="BX15">
        <v>0</v>
      </c>
      <c r="BY15">
        <v>2555.5381149999998</v>
      </c>
      <c r="BZ15">
        <v>2870.6747869999999</v>
      </c>
      <c r="CA15">
        <v>0</v>
      </c>
      <c r="CB15">
        <v>0</v>
      </c>
      <c r="CC15">
        <v>97.515843419999996</v>
      </c>
      <c r="CD15">
        <v>1537.5472810000001</v>
      </c>
      <c r="CE15">
        <v>0</v>
      </c>
      <c r="CF15">
        <v>1862.28</v>
      </c>
      <c r="CG15">
        <v>0</v>
      </c>
      <c r="CH15">
        <v>0</v>
      </c>
      <c r="CI15">
        <v>829.48083919999999</v>
      </c>
      <c r="CJ15">
        <v>1728.9218499999999</v>
      </c>
      <c r="CK15">
        <v>1985.8796629999999</v>
      </c>
      <c r="CL15">
        <v>1192.2003850000001</v>
      </c>
      <c r="CM15">
        <v>0</v>
      </c>
      <c r="CN15">
        <v>0</v>
      </c>
      <c r="CO15">
        <v>1641.145307</v>
      </c>
      <c r="CP15">
        <v>682.6106714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2957.3302990000002</v>
      </c>
      <c r="CW15">
        <v>1625.64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</row>
    <row r="16" spans="1:111" x14ac:dyDescent="0.2">
      <c r="A16" s="5">
        <v>14</v>
      </c>
      <c r="B16" s="5">
        <v>4</v>
      </c>
      <c r="C16" s="5">
        <v>34</v>
      </c>
      <c r="D16">
        <v>528.9085321</v>
      </c>
      <c r="E16">
        <v>243.95996220000001</v>
      </c>
      <c r="F16">
        <v>39.993168179999998</v>
      </c>
      <c r="G16">
        <v>6.865059853</v>
      </c>
      <c r="H16">
        <v>5.2151389119999996</v>
      </c>
      <c r="I16">
        <v>161.0340128</v>
      </c>
      <c r="J16">
        <v>462.67323779999998</v>
      </c>
      <c r="K16">
        <v>133.8877311</v>
      </c>
      <c r="L16">
        <v>43.482258899999998</v>
      </c>
      <c r="M16">
        <v>7.6299347879999999</v>
      </c>
      <c r="N16">
        <v>10.20561723</v>
      </c>
      <c r="O16">
        <v>539.09184219999997</v>
      </c>
      <c r="P16">
        <v>979.13589879999995</v>
      </c>
      <c r="Q16">
        <v>318.87029890000002</v>
      </c>
      <c r="R16">
        <v>24.060920240000002</v>
      </c>
      <c r="S16">
        <v>6.9014165399999996</v>
      </c>
      <c r="T16">
        <v>68.839891910000006</v>
      </c>
      <c r="U16">
        <v>968.14942459999997</v>
      </c>
      <c r="V16">
        <v>873.67327309999996</v>
      </c>
      <c r="W16">
        <v>139.9775898</v>
      </c>
      <c r="X16">
        <v>56.260070800000001</v>
      </c>
      <c r="Y16">
        <v>21.648753639999999</v>
      </c>
      <c r="Z16">
        <v>69.686611830000004</v>
      </c>
      <c r="AA16">
        <v>1004.910737</v>
      </c>
      <c r="AB16">
        <v>744.82110260000002</v>
      </c>
      <c r="AC16">
        <v>90.709185660000003</v>
      </c>
      <c r="AD16">
        <v>17.516633989999999</v>
      </c>
      <c r="AE16">
        <v>20.730089190000001</v>
      </c>
      <c r="AF16">
        <v>0</v>
      </c>
      <c r="AG16">
        <v>221.9407415</v>
      </c>
      <c r="AH16">
        <v>313.16087199999998</v>
      </c>
      <c r="AI16">
        <v>419.16526349999998</v>
      </c>
      <c r="AJ16">
        <v>32.247437480000002</v>
      </c>
      <c r="AK16">
        <v>14.92077327</v>
      </c>
      <c r="AL16">
        <v>43.754962120000002</v>
      </c>
      <c r="AM16">
        <v>695.93311210000002</v>
      </c>
      <c r="AN16">
        <v>23</v>
      </c>
      <c r="AO16">
        <v>17</v>
      </c>
      <c r="AP16">
        <v>3</v>
      </c>
      <c r="AQ16">
        <v>2</v>
      </c>
      <c r="AR16">
        <v>2</v>
      </c>
      <c r="AS16">
        <v>6</v>
      </c>
      <c r="AT16">
        <v>22</v>
      </c>
      <c r="AU16">
        <v>11</v>
      </c>
      <c r="AV16">
        <v>8</v>
      </c>
      <c r="AW16">
        <v>2</v>
      </c>
      <c r="AX16">
        <v>3</v>
      </c>
      <c r="AY16">
        <v>22</v>
      </c>
      <c r="AZ16">
        <v>38</v>
      </c>
      <c r="BA16">
        <v>17</v>
      </c>
      <c r="BB16">
        <v>4</v>
      </c>
      <c r="BC16">
        <v>2</v>
      </c>
      <c r="BD16">
        <v>3</v>
      </c>
      <c r="BE16">
        <v>39</v>
      </c>
      <c r="BF16">
        <v>40</v>
      </c>
      <c r="BG16">
        <v>10</v>
      </c>
      <c r="BH16">
        <v>8</v>
      </c>
      <c r="BI16">
        <v>3</v>
      </c>
      <c r="BJ16">
        <v>9</v>
      </c>
      <c r="BK16">
        <v>31</v>
      </c>
      <c r="BL16">
        <v>32</v>
      </c>
      <c r="BM16">
        <v>10</v>
      </c>
      <c r="BN16">
        <v>3</v>
      </c>
      <c r="BO16">
        <v>3</v>
      </c>
      <c r="BP16">
        <v>0</v>
      </c>
      <c r="BQ16">
        <v>13</v>
      </c>
      <c r="BR16">
        <v>25</v>
      </c>
      <c r="BS16">
        <v>18</v>
      </c>
      <c r="BT16">
        <v>5</v>
      </c>
      <c r="BU16">
        <v>3</v>
      </c>
      <c r="BV16">
        <v>5</v>
      </c>
      <c r="BW16">
        <v>28</v>
      </c>
      <c r="BX16">
        <v>4070.5297150000001</v>
      </c>
      <c r="BY16">
        <v>6281.715013</v>
      </c>
      <c r="BZ16">
        <v>5709.9653760000001</v>
      </c>
      <c r="CA16">
        <v>3869.0079169999999</v>
      </c>
      <c r="CB16">
        <v>97.513971839999996</v>
      </c>
      <c r="CC16">
        <v>975.13957530000005</v>
      </c>
      <c r="CD16">
        <v>3615.908985</v>
      </c>
      <c r="CE16">
        <v>3889.1906530000001</v>
      </c>
      <c r="CF16">
        <v>3088.8961220000001</v>
      </c>
      <c r="CG16">
        <v>292.54187300000001</v>
      </c>
      <c r="CH16">
        <v>0</v>
      </c>
      <c r="CI16">
        <v>0</v>
      </c>
      <c r="CJ16">
        <v>7970.8614070000003</v>
      </c>
      <c r="CK16">
        <v>7068.7256530000004</v>
      </c>
      <c r="CL16">
        <v>6288.6154580000002</v>
      </c>
      <c r="CM16">
        <v>1635.279835</v>
      </c>
      <c r="CN16">
        <v>195.02791439999999</v>
      </c>
      <c r="CO16">
        <v>1850.4909740000001</v>
      </c>
      <c r="CP16">
        <v>3608.0142430000001</v>
      </c>
      <c r="CQ16">
        <v>5546.16</v>
      </c>
      <c r="CR16">
        <v>5215.9632259999998</v>
      </c>
      <c r="CS16">
        <v>2250.7143259999998</v>
      </c>
      <c r="CT16">
        <v>1830.3076639999999</v>
      </c>
      <c r="CU16">
        <v>4103.4789469999996</v>
      </c>
      <c r="CV16">
        <v>10225.24065</v>
      </c>
      <c r="CW16">
        <v>7520.103846</v>
      </c>
      <c r="CX16">
        <v>4952.1707859999997</v>
      </c>
      <c r="CY16">
        <v>1342.738006</v>
      </c>
      <c r="CZ16">
        <v>0</v>
      </c>
      <c r="DA16">
        <v>0</v>
      </c>
      <c r="DB16">
        <v>0</v>
      </c>
      <c r="DC16">
        <v>7227.0800609999997</v>
      </c>
      <c r="DD16">
        <v>3763.2287409999999</v>
      </c>
      <c r="DE16">
        <v>0</v>
      </c>
      <c r="DF16">
        <v>0</v>
      </c>
      <c r="DG16">
        <v>0</v>
      </c>
    </row>
    <row r="17" spans="1:111" x14ac:dyDescent="0.2">
      <c r="A17" s="5">
        <v>15</v>
      </c>
      <c r="B17" s="5">
        <v>55</v>
      </c>
      <c r="C17" s="5">
        <v>268</v>
      </c>
      <c r="D17">
        <v>528.9085321</v>
      </c>
      <c r="E17">
        <v>243.95996220000001</v>
      </c>
      <c r="F17">
        <v>39.993168179999998</v>
      </c>
      <c r="G17">
        <v>6.865059853</v>
      </c>
      <c r="H17">
        <v>5.2151389119999996</v>
      </c>
      <c r="I17">
        <v>161.0340128</v>
      </c>
      <c r="J17">
        <v>462.67323779999998</v>
      </c>
      <c r="K17">
        <v>133.8877311</v>
      </c>
      <c r="L17">
        <v>43.482258899999998</v>
      </c>
      <c r="M17">
        <v>7.6299347879999999</v>
      </c>
      <c r="N17">
        <v>10.20561723</v>
      </c>
      <c r="O17">
        <v>539.09184219999997</v>
      </c>
      <c r="P17">
        <v>979.13589879999995</v>
      </c>
      <c r="Q17">
        <v>318.87029890000002</v>
      </c>
      <c r="R17">
        <v>24.060920240000002</v>
      </c>
      <c r="S17">
        <v>6.9014165399999996</v>
      </c>
      <c r="T17">
        <v>68.839891910000006</v>
      </c>
      <c r="U17">
        <v>968.14942459999997</v>
      </c>
      <c r="V17">
        <v>873.67327309999996</v>
      </c>
      <c r="W17">
        <v>139.9775898</v>
      </c>
      <c r="X17">
        <v>56.260070800000001</v>
      </c>
      <c r="Y17">
        <v>21.648753639999999</v>
      </c>
      <c r="Z17">
        <v>69.686611830000004</v>
      </c>
      <c r="AA17">
        <v>1004.910737</v>
      </c>
      <c r="AB17">
        <v>744.82110260000002</v>
      </c>
      <c r="AC17">
        <v>90.709185660000003</v>
      </c>
      <c r="AD17">
        <v>17.516633989999999</v>
      </c>
      <c r="AE17">
        <v>20.730089190000001</v>
      </c>
      <c r="AF17">
        <v>0</v>
      </c>
      <c r="AG17">
        <v>221.9407415</v>
      </c>
      <c r="AH17">
        <v>313.16087199999998</v>
      </c>
      <c r="AI17">
        <v>419.16526349999998</v>
      </c>
      <c r="AJ17">
        <v>32.247437480000002</v>
      </c>
      <c r="AK17">
        <v>14.92077327</v>
      </c>
      <c r="AL17">
        <v>43.754962120000002</v>
      </c>
      <c r="AM17">
        <v>695.93311210000002</v>
      </c>
      <c r="AN17">
        <v>23</v>
      </c>
      <c r="AO17">
        <v>17</v>
      </c>
      <c r="AP17">
        <v>3</v>
      </c>
      <c r="AQ17">
        <v>2</v>
      </c>
      <c r="AR17">
        <v>2</v>
      </c>
      <c r="AS17">
        <v>6</v>
      </c>
      <c r="AT17">
        <v>22</v>
      </c>
      <c r="AU17">
        <v>11</v>
      </c>
      <c r="AV17">
        <v>8</v>
      </c>
      <c r="AW17">
        <v>2</v>
      </c>
      <c r="AX17">
        <v>3</v>
      </c>
      <c r="AY17">
        <v>22</v>
      </c>
      <c r="AZ17">
        <v>38</v>
      </c>
      <c r="BA17">
        <v>17</v>
      </c>
      <c r="BB17">
        <v>4</v>
      </c>
      <c r="BC17">
        <v>2</v>
      </c>
      <c r="BD17">
        <v>3</v>
      </c>
      <c r="BE17">
        <v>39</v>
      </c>
      <c r="BF17">
        <v>40</v>
      </c>
      <c r="BG17">
        <v>10</v>
      </c>
      <c r="BH17">
        <v>8</v>
      </c>
      <c r="BI17">
        <v>3</v>
      </c>
      <c r="BJ17">
        <v>9</v>
      </c>
      <c r="BK17">
        <v>31</v>
      </c>
      <c r="BL17">
        <v>32</v>
      </c>
      <c r="BM17">
        <v>10</v>
      </c>
      <c r="BN17">
        <v>3</v>
      </c>
      <c r="BO17">
        <v>3</v>
      </c>
      <c r="BP17">
        <v>0</v>
      </c>
      <c r="BQ17">
        <v>13</v>
      </c>
      <c r="BR17">
        <v>25</v>
      </c>
      <c r="BS17">
        <v>18</v>
      </c>
      <c r="BT17">
        <v>5</v>
      </c>
      <c r="BU17">
        <v>3</v>
      </c>
      <c r="BV17">
        <v>5</v>
      </c>
      <c r="BW17">
        <v>28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1756.835677</v>
      </c>
      <c r="CE17">
        <v>0</v>
      </c>
      <c r="CF17">
        <v>0</v>
      </c>
      <c r="CG17">
        <v>0</v>
      </c>
      <c r="CH17">
        <v>0</v>
      </c>
      <c r="CI17">
        <v>1253.28656</v>
      </c>
      <c r="CJ17">
        <v>0</v>
      </c>
      <c r="CK17">
        <v>517.45217509999998</v>
      </c>
      <c r="CL17">
        <v>1036.5442350000001</v>
      </c>
      <c r="CM17">
        <v>0</v>
      </c>
      <c r="CN17">
        <v>0</v>
      </c>
      <c r="CO17">
        <v>96.078826620000001</v>
      </c>
      <c r="CP17">
        <v>1373.0846449999999</v>
      </c>
      <c r="CQ17">
        <v>907.33</v>
      </c>
      <c r="CR17">
        <v>0</v>
      </c>
      <c r="CS17">
        <v>0</v>
      </c>
      <c r="CT17">
        <v>0</v>
      </c>
      <c r="CU17">
        <v>97.508232320000005</v>
      </c>
      <c r="CV17">
        <v>1796.0183870000001</v>
      </c>
      <c r="CW17">
        <v>1188.21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</row>
    <row r="18" spans="1:111" x14ac:dyDescent="0.2">
      <c r="A18" s="5">
        <v>16</v>
      </c>
      <c r="B18" s="5">
        <v>4</v>
      </c>
      <c r="C18" s="5">
        <v>23</v>
      </c>
      <c r="D18">
        <v>528.9085321</v>
      </c>
      <c r="E18">
        <v>243.95996220000001</v>
      </c>
      <c r="F18">
        <v>39.993168179999998</v>
      </c>
      <c r="G18">
        <v>6.865059853</v>
      </c>
      <c r="H18">
        <v>5.2151389119999996</v>
      </c>
      <c r="I18">
        <v>161.0340128</v>
      </c>
      <c r="J18">
        <v>462.67323779999998</v>
      </c>
      <c r="K18">
        <v>133.8877311</v>
      </c>
      <c r="L18">
        <v>43.482258899999998</v>
      </c>
      <c r="M18">
        <v>7.6299347879999999</v>
      </c>
      <c r="N18">
        <v>10.20561723</v>
      </c>
      <c r="O18">
        <v>539.09184219999997</v>
      </c>
      <c r="P18">
        <v>979.13589879999995</v>
      </c>
      <c r="Q18">
        <v>318.87029890000002</v>
      </c>
      <c r="R18">
        <v>24.060920240000002</v>
      </c>
      <c r="S18">
        <v>6.9014165399999996</v>
      </c>
      <c r="T18">
        <v>68.839891910000006</v>
      </c>
      <c r="U18">
        <v>968.14942459999997</v>
      </c>
      <c r="V18">
        <v>873.67327309999996</v>
      </c>
      <c r="W18">
        <v>139.9775898</v>
      </c>
      <c r="X18">
        <v>56.260070800000001</v>
      </c>
      <c r="Y18">
        <v>21.648753639999999</v>
      </c>
      <c r="Z18">
        <v>69.686611830000004</v>
      </c>
      <c r="AA18">
        <v>1004.910737</v>
      </c>
      <c r="AB18">
        <v>744.82110260000002</v>
      </c>
      <c r="AC18">
        <v>90.709185660000003</v>
      </c>
      <c r="AD18">
        <v>17.516633989999999</v>
      </c>
      <c r="AE18">
        <v>20.730089190000001</v>
      </c>
      <c r="AF18">
        <v>0</v>
      </c>
      <c r="AG18">
        <v>221.9407415</v>
      </c>
      <c r="AH18">
        <v>313.16087199999998</v>
      </c>
      <c r="AI18">
        <v>419.16526349999998</v>
      </c>
      <c r="AJ18">
        <v>32.247437480000002</v>
      </c>
      <c r="AK18">
        <v>14.92077327</v>
      </c>
      <c r="AL18">
        <v>43.754962120000002</v>
      </c>
      <c r="AM18">
        <v>695.93311210000002</v>
      </c>
      <c r="AN18">
        <v>23</v>
      </c>
      <c r="AO18">
        <v>17</v>
      </c>
      <c r="AP18">
        <v>3</v>
      </c>
      <c r="AQ18">
        <v>2</v>
      </c>
      <c r="AR18">
        <v>2</v>
      </c>
      <c r="AS18">
        <v>6</v>
      </c>
      <c r="AT18">
        <v>22</v>
      </c>
      <c r="AU18">
        <v>11</v>
      </c>
      <c r="AV18">
        <v>8</v>
      </c>
      <c r="AW18">
        <v>2</v>
      </c>
      <c r="AX18">
        <v>3</v>
      </c>
      <c r="AY18">
        <v>22</v>
      </c>
      <c r="AZ18">
        <v>38</v>
      </c>
      <c r="BA18">
        <v>17</v>
      </c>
      <c r="BB18">
        <v>4</v>
      </c>
      <c r="BC18">
        <v>2</v>
      </c>
      <c r="BD18">
        <v>3</v>
      </c>
      <c r="BE18">
        <v>39</v>
      </c>
      <c r="BF18">
        <v>40</v>
      </c>
      <c r="BG18">
        <v>10</v>
      </c>
      <c r="BH18">
        <v>8</v>
      </c>
      <c r="BI18">
        <v>3</v>
      </c>
      <c r="BJ18">
        <v>9</v>
      </c>
      <c r="BK18">
        <v>31</v>
      </c>
      <c r="BL18">
        <v>32</v>
      </c>
      <c r="BM18">
        <v>10</v>
      </c>
      <c r="BN18">
        <v>3</v>
      </c>
      <c r="BO18">
        <v>3</v>
      </c>
      <c r="BP18">
        <v>0</v>
      </c>
      <c r="BQ18">
        <v>13</v>
      </c>
      <c r="BR18">
        <v>25</v>
      </c>
      <c r="BS18">
        <v>18</v>
      </c>
      <c r="BT18">
        <v>5</v>
      </c>
      <c r="BU18">
        <v>3</v>
      </c>
      <c r="BV18">
        <v>5</v>
      </c>
      <c r="BW18">
        <v>28</v>
      </c>
      <c r="BX18">
        <v>11888.004870000001</v>
      </c>
      <c r="BY18">
        <v>6441.0625669999999</v>
      </c>
      <c r="BZ18">
        <v>780.12449579999998</v>
      </c>
      <c r="CA18">
        <v>0</v>
      </c>
      <c r="CB18">
        <v>0</v>
      </c>
      <c r="CC18">
        <v>0</v>
      </c>
      <c r="CD18">
        <v>5663.0129699999998</v>
      </c>
      <c r="CE18">
        <v>6607.746881</v>
      </c>
      <c r="CF18">
        <v>1363.874779</v>
      </c>
      <c r="CG18">
        <v>0</v>
      </c>
      <c r="CH18">
        <v>0</v>
      </c>
      <c r="CI18">
        <v>7210.0634819999996</v>
      </c>
      <c r="CJ18">
        <v>9678.0592770000003</v>
      </c>
      <c r="CK18">
        <v>10140.616830000001</v>
      </c>
      <c r="CL18">
        <v>6364.09</v>
      </c>
      <c r="CM18">
        <v>7949.4263769999998</v>
      </c>
      <c r="CN18">
        <v>6201.4240799999998</v>
      </c>
      <c r="CO18">
        <v>7638.5736589999997</v>
      </c>
      <c r="CP18">
        <v>9232.4110909999999</v>
      </c>
      <c r="CQ18">
        <v>6929.5872460000001</v>
      </c>
      <c r="CR18">
        <v>8570.8367899999994</v>
      </c>
      <c r="CS18">
        <v>9606.3880509999999</v>
      </c>
      <c r="CT18">
        <v>8428.6560219999992</v>
      </c>
      <c r="CU18">
        <v>7730.2243250000001</v>
      </c>
      <c r="CV18">
        <v>15856.92359</v>
      </c>
      <c r="CW18">
        <v>10716.4625</v>
      </c>
      <c r="CX18">
        <v>9846.0843819999991</v>
      </c>
      <c r="CY18">
        <v>6701.3340609999996</v>
      </c>
      <c r="CZ18">
        <v>1851.452689</v>
      </c>
      <c r="DA18">
        <v>3675.8268280000002</v>
      </c>
      <c r="DB18">
        <v>0</v>
      </c>
      <c r="DC18">
        <v>8301.6356209999994</v>
      </c>
      <c r="DD18">
        <v>7843.5622309999999</v>
      </c>
      <c r="DE18">
        <v>5820.3648860000003</v>
      </c>
      <c r="DF18">
        <v>0</v>
      </c>
      <c r="DG18">
        <v>0</v>
      </c>
    </row>
    <row r="19" spans="1:111" x14ac:dyDescent="0.2">
      <c r="A19" s="5">
        <v>17</v>
      </c>
      <c r="B19" s="5">
        <v>4</v>
      </c>
      <c r="C19" s="5">
        <v>28</v>
      </c>
      <c r="D19">
        <v>528.9085321</v>
      </c>
      <c r="E19">
        <v>243.95996220000001</v>
      </c>
      <c r="F19">
        <v>39.993168179999998</v>
      </c>
      <c r="G19">
        <v>6.865059853</v>
      </c>
      <c r="H19">
        <v>5.2151389119999996</v>
      </c>
      <c r="I19">
        <v>161.0340128</v>
      </c>
      <c r="J19">
        <v>462.67323779999998</v>
      </c>
      <c r="K19">
        <v>133.8877311</v>
      </c>
      <c r="L19">
        <v>43.482258899999998</v>
      </c>
      <c r="M19">
        <v>7.6299347879999999</v>
      </c>
      <c r="N19">
        <v>10.20561723</v>
      </c>
      <c r="O19">
        <v>539.09184219999997</v>
      </c>
      <c r="P19">
        <v>979.13589879999995</v>
      </c>
      <c r="Q19">
        <v>318.87029890000002</v>
      </c>
      <c r="R19">
        <v>24.060920240000002</v>
      </c>
      <c r="S19">
        <v>6.9014165399999996</v>
      </c>
      <c r="T19">
        <v>68.839891910000006</v>
      </c>
      <c r="U19">
        <v>968.14942459999997</v>
      </c>
      <c r="V19">
        <v>873.67327309999996</v>
      </c>
      <c r="W19">
        <v>139.9775898</v>
      </c>
      <c r="X19">
        <v>56.260070800000001</v>
      </c>
      <c r="Y19">
        <v>21.648753639999999</v>
      </c>
      <c r="Z19">
        <v>69.686611830000004</v>
      </c>
      <c r="AA19">
        <v>1004.910737</v>
      </c>
      <c r="AB19">
        <v>744.82110260000002</v>
      </c>
      <c r="AC19">
        <v>90.709185660000003</v>
      </c>
      <c r="AD19">
        <v>17.516633989999999</v>
      </c>
      <c r="AE19">
        <v>20.730089190000001</v>
      </c>
      <c r="AF19">
        <v>0</v>
      </c>
      <c r="AG19">
        <v>221.9407415</v>
      </c>
      <c r="AH19">
        <v>313.16087199999998</v>
      </c>
      <c r="AI19">
        <v>419.16526349999998</v>
      </c>
      <c r="AJ19">
        <v>32.247437480000002</v>
      </c>
      <c r="AK19">
        <v>14.92077327</v>
      </c>
      <c r="AL19">
        <v>43.754962120000002</v>
      </c>
      <c r="AM19">
        <v>695.93311210000002</v>
      </c>
      <c r="AN19">
        <v>23</v>
      </c>
      <c r="AO19">
        <v>17</v>
      </c>
      <c r="AP19">
        <v>3</v>
      </c>
      <c r="AQ19">
        <v>2</v>
      </c>
      <c r="AR19">
        <v>2</v>
      </c>
      <c r="AS19">
        <v>6</v>
      </c>
      <c r="AT19">
        <v>22</v>
      </c>
      <c r="AU19">
        <v>11</v>
      </c>
      <c r="AV19">
        <v>8</v>
      </c>
      <c r="AW19">
        <v>2</v>
      </c>
      <c r="AX19">
        <v>3</v>
      </c>
      <c r="AY19">
        <v>22</v>
      </c>
      <c r="AZ19">
        <v>38</v>
      </c>
      <c r="BA19">
        <v>17</v>
      </c>
      <c r="BB19">
        <v>4</v>
      </c>
      <c r="BC19">
        <v>2</v>
      </c>
      <c r="BD19">
        <v>3</v>
      </c>
      <c r="BE19">
        <v>39</v>
      </c>
      <c r="BF19">
        <v>40</v>
      </c>
      <c r="BG19">
        <v>10</v>
      </c>
      <c r="BH19">
        <v>8</v>
      </c>
      <c r="BI19">
        <v>3</v>
      </c>
      <c r="BJ19">
        <v>9</v>
      </c>
      <c r="BK19">
        <v>31</v>
      </c>
      <c r="BL19">
        <v>32</v>
      </c>
      <c r="BM19">
        <v>10</v>
      </c>
      <c r="BN19">
        <v>3</v>
      </c>
      <c r="BO19">
        <v>3</v>
      </c>
      <c r="BP19">
        <v>0</v>
      </c>
      <c r="BQ19">
        <v>13</v>
      </c>
      <c r="BR19">
        <v>25</v>
      </c>
      <c r="BS19">
        <v>18</v>
      </c>
      <c r="BT19">
        <v>5</v>
      </c>
      <c r="BU19">
        <v>3</v>
      </c>
      <c r="BV19">
        <v>5</v>
      </c>
      <c r="BW19">
        <v>28</v>
      </c>
      <c r="BX19">
        <v>1950.34429</v>
      </c>
      <c r="BY19">
        <v>4535.0556749999996</v>
      </c>
      <c r="BZ19">
        <v>3005.3875619999999</v>
      </c>
      <c r="CA19">
        <v>2322.7669729999998</v>
      </c>
      <c r="CB19">
        <v>1852.826509</v>
      </c>
      <c r="CC19">
        <v>2225.2496890000002</v>
      </c>
      <c r="CD19">
        <v>2958.8743490000002</v>
      </c>
      <c r="CE19">
        <v>2145.3787309999998</v>
      </c>
      <c r="CF19">
        <v>1072.689202</v>
      </c>
      <c r="CG19">
        <v>0</v>
      </c>
      <c r="CH19">
        <v>0</v>
      </c>
      <c r="CI19">
        <v>5726.3758770000004</v>
      </c>
      <c r="CJ19">
        <v>4464.3997660000005</v>
      </c>
      <c r="CK19">
        <v>5431.4146330000003</v>
      </c>
      <c r="CL19">
        <v>8367.4683719999994</v>
      </c>
      <c r="CM19">
        <v>1755.3099139999999</v>
      </c>
      <c r="CN19">
        <v>877.65521550000005</v>
      </c>
      <c r="CO19">
        <v>3328.9980700000001</v>
      </c>
      <c r="CP19">
        <v>6289.9558349999998</v>
      </c>
      <c r="CQ19">
        <v>2909.9028859999999</v>
      </c>
      <c r="CR19">
        <v>1542.783046</v>
      </c>
      <c r="CS19">
        <v>2666.3226949999998</v>
      </c>
      <c r="CT19">
        <v>1462.758448</v>
      </c>
      <c r="CU19">
        <v>2506.244909</v>
      </c>
      <c r="CV19">
        <v>8367.4683719999994</v>
      </c>
      <c r="CW19">
        <v>5884.1329910000004</v>
      </c>
      <c r="CX19">
        <v>3683.003412</v>
      </c>
      <c r="CY19">
        <v>2985.4359880000002</v>
      </c>
      <c r="CZ19">
        <v>1755.3099139999999</v>
      </c>
      <c r="DA19">
        <v>2517.8014499999999</v>
      </c>
      <c r="DB19">
        <v>2712.8360379999999</v>
      </c>
      <c r="DC19">
        <v>4684.4422459999996</v>
      </c>
      <c r="DD19">
        <v>2324.7996920000001</v>
      </c>
      <c r="DE19">
        <v>0</v>
      </c>
      <c r="DF19">
        <v>0</v>
      </c>
      <c r="DG19">
        <v>97.517270300000007</v>
      </c>
    </row>
    <row r="20" spans="1:111" x14ac:dyDescent="0.2">
      <c r="A20" s="5">
        <v>18</v>
      </c>
      <c r="B20" s="5">
        <v>10</v>
      </c>
      <c r="C20" s="5">
        <v>288</v>
      </c>
      <c r="D20">
        <v>574.96379520000005</v>
      </c>
      <c r="E20">
        <v>255.98584320000001</v>
      </c>
      <c r="F20">
        <v>41.471844429999997</v>
      </c>
      <c r="G20">
        <v>7.4861278530000002</v>
      </c>
      <c r="H20">
        <v>5.9687366490000002</v>
      </c>
      <c r="I20">
        <v>170.7025309</v>
      </c>
      <c r="J20">
        <v>539.30655769999998</v>
      </c>
      <c r="K20">
        <v>138.67832179999999</v>
      </c>
      <c r="L20">
        <v>43.859465350000001</v>
      </c>
      <c r="M20">
        <v>8.3942613599999998</v>
      </c>
      <c r="N20">
        <v>8.6868335820000002</v>
      </c>
      <c r="O20">
        <v>593.59007640000004</v>
      </c>
      <c r="P20">
        <v>1140.733238</v>
      </c>
      <c r="Q20">
        <v>322.31286999999998</v>
      </c>
      <c r="R20">
        <v>21.36195326</v>
      </c>
      <c r="S20">
        <v>7.5509099959999997</v>
      </c>
      <c r="T20">
        <v>63.298642989999998</v>
      </c>
      <c r="U20">
        <v>1090.75884</v>
      </c>
      <c r="V20">
        <v>953.08774519999997</v>
      </c>
      <c r="W20">
        <v>143.1179368</v>
      </c>
      <c r="X20">
        <v>55.50334144</v>
      </c>
      <c r="Y20">
        <v>24.66837692</v>
      </c>
      <c r="Z20">
        <v>66.654419989999994</v>
      </c>
      <c r="AA20">
        <v>1138.474721</v>
      </c>
      <c r="AB20">
        <v>832.74277689999997</v>
      </c>
      <c r="AC20">
        <v>93.520273209999999</v>
      </c>
      <c r="AD20">
        <v>17.24054623</v>
      </c>
      <c r="AE20">
        <v>23.155264379999998</v>
      </c>
      <c r="AF20">
        <v>5.179211617</v>
      </c>
      <c r="AG20">
        <v>262.81759169999998</v>
      </c>
      <c r="AH20">
        <v>355.82795909999999</v>
      </c>
      <c r="AI20">
        <v>398.22872819999998</v>
      </c>
      <c r="AJ20">
        <v>33.73047863</v>
      </c>
      <c r="AK20">
        <v>16.340905670000001</v>
      </c>
      <c r="AL20">
        <v>31.11355945</v>
      </c>
      <c r="AM20">
        <v>797.95504860000005</v>
      </c>
      <c r="AN20">
        <v>22</v>
      </c>
      <c r="AO20">
        <v>17</v>
      </c>
      <c r="AP20">
        <v>3</v>
      </c>
      <c r="AQ20">
        <v>2</v>
      </c>
      <c r="AR20">
        <v>2</v>
      </c>
      <c r="AS20">
        <v>13</v>
      </c>
      <c r="AT20">
        <v>21</v>
      </c>
      <c r="AU20">
        <v>11</v>
      </c>
      <c r="AV20">
        <v>8</v>
      </c>
      <c r="AW20">
        <v>2</v>
      </c>
      <c r="AX20">
        <v>2</v>
      </c>
      <c r="AY20">
        <v>24</v>
      </c>
      <c r="AZ20">
        <v>37</v>
      </c>
      <c r="BA20">
        <v>18</v>
      </c>
      <c r="BB20">
        <v>3</v>
      </c>
      <c r="BC20">
        <v>2</v>
      </c>
      <c r="BD20">
        <v>2</v>
      </c>
      <c r="BE20">
        <v>37</v>
      </c>
      <c r="BF20">
        <v>44</v>
      </c>
      <c r="BG20">
        <v>12</v>
      </c>
      <c r="BH20">
        <v>8</v>
      </c>
      <c r="BI20">
        <v>1</v>
      </c>
      <c r="BJ20">
        <v>5</v>
      </c>
      <c r="BK20">
        <v>33</v>
      </c>
      <c r="BL20">
        <v>30</v>
      </c>
      <c r="BM20">
        <v>10</v>
      </c>
      <c r="BN20">
        <v>3</v>
      </c>
      <c r="BO20">
        <v>4</v>
      </c>
      <c r="BP20">
        <v>2</v>
      </c>
      <c r="BQ20">
        <v>9</v>
      </c>
      <c r="BR20">
        <v>25</v>
      </c>
      <c r="BS20">
        <v>20</v>
      </c>
      <c r="BT20">
        <v>5</v>
      </c>
      <c r="BU20">
        <v>3</v>
      </c>
      <c r="BV20">
        <v>5</v>
      </c>
      <c r="BW20">
        <v>30</v>
      </c>
      <c r="BX20">
        <v>129.16689489999999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648.4546173</v>
      </c>
      <c r="CE20">
        <v>0</v>
      </c>
      <c r="CF20">
        <v>0</v>
      </c>
      <c r="CG20">
        <v>0</v>
      </c>
      <c r="CH20">
        <v>0</v>
      </c>
      <c r="CI20">
        <v>185.38656829999999</v>
      </c>
      <c r="CJ20">
        <v>2655.8788169999998</v>
      </c>
      <c r="CK20">
        <v>1945.4208779999999</v>
      </c>
      <c r="CL20">
        <v>3228.0921429999999</v>
      </c>
      <c r="CM20">
        <v>0</v>
      </c>
      <c r="CN20">
        <v>0</v>
      </c>
      <c r="CO20">
        <v>1998.4813119999999</v>
      </c>
      <c r="CP20">
        <v>2607.816961</v>
      </c>
      <c r="CQ20">
        <v>1925.85</v>
      </c>
      <c r="CR20">
        <v>868.52604180000003</v>
      </c>
      <c r="CS20">
        <v>97.527234649999997</v>
      </c>
      <c r="CT20">
        <v>380.88991119999997</v>
      </c>
      <c r="CU20">
        <v>195.05446979999999</v>
      </c>
      <c r="CV20">
        <v>3019.8496220000002</v>
      </c>
      <c r="CW20">
        <v>808.89444849999995</v>
      </c>
      <c r="CX20">
        <v>0</v>
      </c>
      <c r="CY20">
        <v>1787.51</v>
      </c>
      <c r="CZ20">
        <v>0</v>
      </c>
      <c r="DA20">
        <v>0</v>
      </c>
      <c r="DB20">
        <v>0</v>
      </c>
      <c r="DC20">
        <v>1443.2131429999999</v>
      </c>
      <c r="DD20">
        <v>1171.9013629999999</v>
      </c>
      <c r="DE20">
        <v>0</v>
      </c>
      <c r="DF20">
        <v>0</v>
      </c>
      <c r="DG20">
        <v>185.38656829999999</v>
      </c>
    </row>
    <row r="21" spans="1:111" x14ac:dyDescent="0.2">
      <c r="A21" s="5">
        <v>19</v>
      </c>
      <c r="B21" s="5">
        <v>10</v>
      </c>
      <c r="C21" s="5">
        <v>224</v>
      </c>
      <c r="D21">
        <v>574.96379520000005</v>
      </c>
      <c r="E21">
        <v>255.98584320000001</v>
      </c>
      <c r="F21">
        <v>41.471844429999997</v>
      </c>
      <c r="G21">
        <v>7.4861278530000002</v>
      </c>
      <c r="H21">
        <v>5.9687366490000002</v>
      </c>
      <c r="I21">
        <v>170.7025309</v>
      </c>
      <c r="J21">
        <v>539.30655769999998</v>
      </c>
      <c r="K21">
        <v>138.67832179999999</v>
      </c>
      <c r="L21">
        <v>43.859465350000001</v>
      </c>
      <c r="M21">
        <v>8.3942613599999998</v>
      </c>
      <c r="N21">
        <v>8.6868335820000002</v>
      </c>
      <c r="O21">
        <v>593.59007640000004</v>
      </c>
      <c r="P21">
        <v>1140.733238</v>
      </c>
      <c r="Q21">
        <v>322.31286999999998</v>
      </c>
      <c r="R21">
        <v>21.36195326</v>
      </c>
      <c r="S21">
        <v>7.5509099959999997</v>
      </c>
      <c r="T21">
        <v>63.298642989999998</v>
      </c>
      <c r="U21">
        <v>1090.75884</v>
      </c>
      <c r="V21">
        <v>953.08774519999997</v>
      </c>
      <c r="W21">
        <v>143.1179368</v>
      </c>
      <c r="X21">
        <v>55.50334144</v>
      </c>
      <c r="Y21">
        <v>24.66837692</v>
      </c>
      <c r="Z21">
        <v>66.654419989999994</v>
      </c>
      <c r="AA21">
        <v>1138.474721</v>
      </c>
      <c r="AB21">
        <v>832.74277689999997</v>
      </c>
      <c r="AC21">
        <v>93.520273209999999</v>
      </c>
      <c r="AD21">
        <v>17.24054623</v>
      </c>
      <c r="AE21">
        <v>23.155264379999998</v>
      </c>
      <c r="AF21">
        <v>5.179211617</v>
      </c>
      <c r="AG21">
        <v>262.81759169999998</v>
      </c>
      <c r="AH21">
        <v>355.82795909999999</v>
      </c>
      <c r="AI21">
        <v>398.22872819999998</v>
      </c>
      <c r="AJ21">
        <v>33.73047863</v>
      </c>
      <c r="AK21">
        <v>16.340905670000001</v>
      </c>
      <c r="AL21">
        <v>31.11355945</v>
      </c>
      <c r="AM21">
        <v>797.95504860000005</v>
      </c>
      <c r="AN21">
        <v>22</v>
      </c>
      <c r="AO21">
        <v>17</v>
      </c>
      <c r="AP21">
        <v>3</v>
      </c>
      <c r="AQ21">
        <v>2</v>
      </c>
      <c r="AR21">
        <v>2</v>
      </c>
      <c r="AS21">
        <v>13</v>
      </c>
      <c r="AT21">
        <v>21</v>
      </c>
      <c r="AU21">
        <v>11</v>
      </c>
      <c r="AV21">
        <v>8</v>
      </c>
      <c r="AW21">
        <v>2</v>
      </c>
      <c r="AX21">
        <v>2</v>
      </c>
      <c r="AY21">
        <v>24</v>
      </c>
      <c r="AZ21">
        <v>37</v>
      </c>
      <c r="BA21">
        <v>18</v>
      </c>
      <c r="BB21">
        <v>3</v>
      </c>
      <c r="BC21">
        <v>2</v>
      </c>
      <c r="BD21">
        <v>2</v>
      </c>
      <c r="BE21">
        <v>37</v>
      </c>
      <c r="BF21">
        <v>44</v>
      </c>
      <c r="BG21">
        <v>12</v>
      </c>
      <c r="BH21">
        <v>8</v>
      </c>
      <c r="BI21">
        <v>1</v>
      </c>
      <c r="BJ21">
        <v>5</v>
      </c>
      <c r="BK21">
        <v>33</v>
      </c>
      <c r="BL21">
        <v>30</v>
      </c>
      <c r="BM21">
        <v>10</v>
      </c>
      <c r="BN21">
        <v>3</v>
      </c>
      <c r="BO21">
        <v>4</v>
      </c>
      <c r="BP21">
        <v>2</v>
      </c>
      <c r="BQ21">
        <v>9</v>
      </c>
      <c r="BR21">
        <v>25</v>
      </c>
      <c r="BS21">
        <v>20</v>
      </c>
      <c r="BT21">
        <v>5</v>
      </c>
      <c r="BU21">
        <v>3</v>
      </c>
      <c r="BV21">
        <v>5</v>
      </c>
      <c r="BW21">
        <v>30</v>
      </c>
      <c r="BX21">
        <v>1563.7845809999999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378.39558799999998</v>
      </c>
      <c r="CE21">
        <v>0</v>
      </c>
      <c r="CF21">
        <v>998.82</v>
      </c>
      <c r="CG21">
        <v>0</v>
      </c>
      <c r="CH21">
        <v>0</v>
      </c>
      <c r="CI21">
        <v>0</v>
      </c>
      <c r="CJ21">
        <v>475.92416909999997</v>
      </c>
      <c r="CK21">
        <v>1555.203622</v>
      </c>
      <c r="CL21">
        <v>1563.7845809999999</v>
      </c>
      <c r="CM21">
        <v>0</v>
      </c>
      <c r="CN21">
        <v>0</v>
      </c>
      <c r="CO21">
        <v>1563.7845809999999</v>
      </c>
      <c r="CP21">
        <v>1563.7845809999999</v>
      </c>
      <c r="CQ21">
        <v>0</v>
      </c>
      <c r="CR21">
        <v>0</v>
      </c>
      <c r="CS21">
        <v>195.05733219999999</v>
      </c>
      <c r="CT21">
        <v>0</v>
      </c>
      <c r="CU21">
        <v>177.52642599999999</v>
      </c>
      <c r="CV21">
        <v>1563.7845809999999</v>
      </c>
      <c r="CW21">
        <v>0</v>
      </c>
      <c r="CX21">
        <v>0</v>
      </c>
      <c r="CY21">
        <v>1002.6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124.3783336</v>
      </c>
    </row>
    <row r="22" spans="1:111" x14ac:dyDescent="0.2">
      <c r="A22" s="5">
        <v>20</v>
      </c>
      <c r="B22" s="5">
        <v>9</v>
      </c>
      <c r="C22" s="5">
        <v>51</v>
      </c>
      <c r="D22">
        <v>574.96379520000005</v>
      </c>
      <c r="E22">
        <v>255.98584320000001</v>
      </c>
      <c r="F22">
        <v>41.471844429999997</v>
      </c>
      <c r="G22">
        <v>7.4861278530000002</v>
      </c>
      <c r="H22">
        <v>5.9687366490000002</v>
      </c>
      <c r="I22">
        <v>170.7025309</v>
      </c>
      <c r="J22">
        <v>539.30655769999998</v>
      </c>
      <c r="K22">
        <v>138.67832179999999</v>
      </c>
      <c r="L22">
        <v>43.859465350000001</v>
      </c>
      <c r="M22">
        <v>8.3942613599999998</v>
      </c>
      <c r="N22">
        <v>8.6868335820000002</v>
      </c>
      <c r="O22">
        <v>593.59007640000004</v>
      </c>
      <c r="P22">
        <v>1140.733238</v>
      </c>
      <c r="Q22">
        <v>322.31286999999998</v>
      </c>
      <c r="R22">
        <v>21.36195326</v>
      </c>
      <c r="S22">
        <v>7.5509099959999997</v>
      </c>
      <c r="T22">
        <v>63.298642989999998</v>
      </c>
      <c r="U22">
        <v>1090.75884</v>
      </c>
      <c r="V22">
        <v>953.08774519999997</v>
      </c>
      <c r="W22">
        <v>143.1179368</v>
      </c>
      <c r="X22">
        <v>55.50334144</v>
      </c>
      <c r="Y22">
        <v>24.66837692</v>
      </c>
      <c r="Z22">
        <v>66.654419989999994</v>
      </c>
      <c r="AA22">
        <v>1138.474721</v>
      </c>
      <c r="AB22">
        <v>832.74277689999997</v>
      </c>
      <c r="AC22">
        <v>93.520273209999999</v>
      </c>
      <c r="AD22">
        <v>17.24054623</v>
      </c>
      <c r="AE22">
        <v>23.155264379999998</v>
      </c>
      <c r="AF22">
        <v>5.179211617</v>
      </c>
      <c r="AG22">
        <v>262.81759169999998</v>
      </c>
      <c r="AH22">
        <v>355.82795909999999</v>
      </c>
      <c r="AI22">
        <v>398.22872819999998</v>
      </c>
      <c r="AJ22">
        <v>33.73047863</v>
      </c>
      <c r="AK22">
        <v>16.340905670000001</v>
      </c>
      <c r="AL22">
        <v>31.11355945</v>
      </c>
      <c r="AM22">
        <v>797.95504860000005</v>
      </c>
      <c r="AN22">
        <v>22</v>
      </c>
      <c r="AO22">
        <v>17</v>
      </c>
      <c r="AP22">
        <v>3</v>
      </c>
      <c r="AQ22">
        <v>2</v>
      </c>
      <c r="AR22">
        <v>2</v>
      </c>
      <c r="AS22">
        <v>13</v>
      </c>
      <c r="AT22">
        <v>21</v>
      </c>
      <c r="AU22">
        <v>11</v>
      </c>
      <c r="AV22">
        <v>8</v>
      </c>
      <c r="AW22">
        <v>2</v>
      </c>
      <c r="AX22">
        <v>2</v>
      </c>
      <c r="AY22">
        <v>24</v>
      </c>
      <c r="AZ22">
        <v>37</v>
      </c>
      <c r="BA22">
        <v>18</v>
      </c>
      <c r="BB22">
        <v>3</v>
      </c>
      <c r="BC22">
        <v>2</v>
      </c>
      <c r="BD22">
        <v>2</v>
      </c>
      <c r="BE22">
        <v>37</v>
      </c>
      <c r="BF22">
        <v>44</v>
      </c>
      <c r="BG22">
        <v>12</v>
      </c>
      <c r="BH22">
        <v>8</v>
      </c>
      <c r="BI22">
        <v>1</v>
      </c>
      <c r="BJ22">
        <v>5</v>
      </c>
      <c r="BK22">
        <v>33</v>
      </c>
      <c r="BL22">
        <v>30</v>
      </c>
      <c r="BM22">
        <v>10</v>
      </c>
      <c r="BN22">
        <v>3</v>
      </c>
      <c r="BO22">
        <v>4</v>
      </c>
      <c r="BP22">
        <v>2</v>
      </c>
      <c r="BQ22">
        <v>9</v>
      </c>
      <c r="BR22">
        <v>25</v>
      </c>
      <c r="BS22">
        <v>20</v>
      </c>
      <c r="BT22">
        <v>5</v>
      </c>
      <c r="BU22">
        <v>3</v>
      </c>
      <c r="BV22">
        <v>5</v>
      </c>
      <c r="BW22">
        <v>30</v>
      </c>
      <c r="BX22">
        <v>25648.468809999998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21278.72651</v>
      </c>
      <c r="CE22">
        <v>0</v>
      </c>
      <c r="CF22">
        <v>732.76102500000002</v>
      </c>
      <c r="CG22">
        <v>0</v>
      </c>
      <c r="CH22">
        <v>0</v>
      </c>
      <c r="CI22">
        <v>21421.335950000001</v>
      </c>
      <c r="CJ22">
        <v>24509.9257</v>
      </c>
      <c r="CK22">
        <v>23076.094059999999</v>
      </c>
      <c r="CL22">
        <v>7890.3900590000003</v>
      </c>
      <c r="CM22">
        <v>0</v>
      </c>
      <c r="CN22">
        <v>0</v>
      </c>
      <c r="CO22">
        <v>26866.458210000001</v>
      </c>
      <c r="CP22">
        <v>26652.914400000001</v>
      </c>
      <c r="CQ22">
        <v>585.17494539999996</v>
      </c>
      <c r="CR22">
        <v>0</v>
      </c>
      <c r="CS22">
        <v>487.64573250000001</v>
      </c>
      <c r="CT22">
        <v>0</v>
      </c>
      <c r="CU22">
        <v>2828.3432870000001</v>
      </c>
      <c r="CV22">
        <v>26866.458210000001</v>
      </c>
      <c r="CW22">
        <v>23899.922040000001</v>
      </c>
      <c r="CX22">
        <v>97.529149230000002</v>
      </c>
      <c r="CY22">
        <v>0</v>
      </c>
      <c r="CZ22">
        <v>0</v>
      </c>
      <c r="DA22">
        <v>0</v>
      </c>
      <c r="DB22">
        <v>0</v>
      </c>
      <c r="DC22">
        <v>24410.788840000001</v>
      </c>
      <c r="DD22">
        <v>15076.98121</v>
      </c>
      <c r="DE22">
        <v>0</v>
      </c>
      <c r="DF22">
        <v>0</v>
      </c>
      <c r="DG22">
        <v>20463.438160000002</v>
      </c>
    </row>
    <row r="23" spans="1:111" x14ac:dyDescent="0.2">
      <c r="A23" s="5">
        <v>21</v>
      </c>
      <c r="B23" s="5">
        <v>9</v>
      </c>
      <c r="C23" s="5">
        <v>50</v>
      </c>
      <c r="D23">
        <v>574.96379520000005</v>
      </c>
      <c r="E23">
        <v>255.98584320000001</v>
      </c>
      <c r="F23">
        <v>41.471844429999997</v>
      </c>
      <c r="G23">
        <v>7.4861278530000002</v>
      </c>
      <c r="H23">
        <v>5.9687366490000002</v>
      </c>
      <c r="I23">
        <v>170.7025309</v>
      </c>
      <c r="J23">
        <v>539.30655769999998</v>
      </c>
      <c r="K23">
        <v>138.67832179999999</v>
      </c>
      <c r="L23">
        <v>43.859465350000001</v>
      </c>
      <c r="M23">
        <v>8.3942613599999998</v>
      </c>
      <c r="N23">
        <v>8.6868335820000002</v>
      </c>
      <c r="O23">
        <v>593.59007640000004</v>
      </c>
      <c r="P23">
        <v>1140.733238</v>
      </c>
      <c r="Q23">
        <v>322.31286999999998</v>
      </c>
      <c r="R23">
        <v>21.36195326</v>
      </c>
      <c r="S23">
        <v>7.5509099959999997</v>
      </c>
      <c r="T23">
        <v>63.298642989999998</v>
      </c>
      <c r="U23">
        <v>1090.75884</v>
      </c>
      <c r="V23">
        <v>953.08774519999997</v>
      </c>
      <c r="W23">
        <v>143.1179368</v>
      </c>
      <c r="X23">
        <v>55.50334144</v>
      </c>
      <c r="Y23">
        <v>24.66837692</v>
      </c>
      <c r="Z23">
        <v>66.654419989999994</v>
      </c>
      <c r="AA23">
        <v>1138.474721</v>
      </c>
      <c r="AB23">
        <v>832.74277689999997</v>
      </c>
      <c r="AC23">
        <v>93.520273209999999</v>
      </c>
      <c r="AD23">
        <v>17.24054623</v>
      </c>
      <c r="AE23">
        <v>23.155264379999998</v>
      </c>
      <c r="AF23">
        <v>5.179211617</v>
      </c>
      <c r="AG23">
        <v>262.81759169999998</v>
      </c>
      <c r="AH23">
        <v>355.82795909999999</v>
      </c>
      <c r="AI23">
        <v>398.22872819999998</v>
      </c>
      <c r="AJ23">
        <v>33.73047863</v>
      </c>
      <c r="AK23">
        <v>16.340905670000001</v>
      </c>
      <c r="AL23">
        <v>31.11355945</v>
      </c>
      <c r="AM23">
        <v>797.95504860000005</v>
      </c>
      <c r="AN23">
        <v>22</v>
      </c>
      <c r="AO23">
        <v>17</v>
      </c>
      <c r="AP23">
        <v>3</v>
      </c>
      <c r="AQ23">
        <v>2</v>
      </c>
      <c r="AR23">
        <v>2</v>
      </c>
      <c r="AS23">
        <v>13</v>
      </c>
      <c r="AT23">
        <v>21</v>
      </c>
      <c r="AU23">
        <v>11</v>
      </c>
      <c r="AV23">
        <v>8</v>
      </c>
      <c r="AW23">
        <v>2</v>
      </c>
      <c r="AX23">
        <v>2</v>
      </c>
      <c r="AY23">
        <v>24</v>
      </c>
      <c r="AZ23">
        <v>37</v>
      </c>
      <c r="BA23">
        <v>18</v>
      </c>
      <c r="BB23">
        <v>3</v>
      </c>
      <c r="BC23">
        <v>2</v>
      </c>
      <c r="BD23">
        <v>2</v>
      </c>
      <c r="BE23">
        <v>37</v>
      </c>
      <c r="BF23">
        <v>44</v>
      </c>
      <c r="BG23">
        <v>12</v>
      </c>
      <c r="BH23">
        <v>8</v>
      </c>
      <c r="BI23">
        <v>1</v>
      </c>
      <c r="BJ23">
        <v>5</v>
      </c>
      <c r="BK23">
        <v>33</v>
      </c>
      <c r="BL23">
        <v>30</v>
      </c>
      <c r="BM23">
        <v>10</v>
      </c>
      <c r="BN23">
        <v>3</v>
      </c>
      <c r="BO23">
        <v>4</v>
      </c>
      <c r="BP23">
        <v>2</v>
      </c>
      <c r="BQ23">
        <v>9</v>
      </c>
      <c r="BR23">
        <v>25</v>
      </c>
      <c r="BS23">
        <v>20</v>
      </c>
      <c r="BT23">
        <v>5</v>
      </c>
      <c r="BU23">
        <v>3</v>
      </c>
      <c r="BV23">
        <v>5</v>
      </c>
      <c r="BW23">
        <v>30</v>
      </c>
      <c r="BX23">
        <v>9211.7125699999997</v>
      </c>
      <c r="BY23">
        <v>7873.256171</v>
      </c>
      <c r="BZ23">
        <v>3120.980935</v>
      </c>
      <c r="CA23">
        <v>0</v>
      </c>
      <c r="CB23">
        <v>0</v>
      </c>
      <c r="CC23">
        <v>0</v>
      </c>
      <c r="CD23">
        <v>10109.45693</v>
      </c>
      <c r="CE23">
        <v>7113.6122100000002</v>
      </c>
      <c r="CF23">
        <v>5071.594857</v>
      </c>
      <c r="CG23">
        <v>1950.6128309999999</v>
      </c>
      <c r="CH23">
        <v>0</v>
      </c>
      <c r="CI23">
        <v>9287.5386450000005</v>
      </c>
      <c r="CJ23">
        <v>7530.9302520000001</v>
      </c>
      <c r="CK23">
        <v>7254.9975199999999</v>
      </c>
      <c r="CL23">
        <v>7006.3803079999998</v>
      </c>
      <c r="CM23">
        <v>5146.0583980000001</v>
      </c>
      <c r="CN23">
        <v>1365.4291599999999</v>
      </c>
      <c r="CO23">
        <v>10127.86436</v>
      </c>
      <c r="CP23">
        <v>10127.86436</v>
      </c>
      <c r="CQ23">
        <v>3113.8579530000002</v>
      </c>
      <c r="CR23">
        <v>6934.936224</v>
      </c>
      <c r="CS23">
        <v>6374.4640019999997</v>
      </c>
      <c r="CT23">
        <v>5919.0071930000004</v>
      </c>
      <c r="CU23">
        <v>6285.3791769999998</v>
      </c>
      <c r="CV23">
        <v>10127.86436</v>
      </c>
      <c r="CW23">
        <v>5632.9126560000004</v>
      </c>
      <c r="CX23">
        <v>6381.4831780000004</v>
      </c>
      <c r="CY23">
        <v>3023.4513400000001</v>
      </c>
      <c r="CZ23">
        <v>0</v>
      </c>
      <c r="DA23">
        <v>0</v>
      </c>
      <c r="DB23">
        <v>0</v>
      </c>
      <c r="DC23">
        <v>3503.9803619999998</v>
      </c>
      <c r="DD23">
        <v>0</v>
      </c>
      <c r="DE23">
        <v>0</v>
      </c>
      <c r="DF23">
        <v>0</v>
      </c>
      <c r="DG23">
        <v>0</v>
      </c>
    </row>
    <row r="24" spans="1:111" x14ac:dyDescent="0.2">
      <c r="A24" s="5">
        <v>22</v>
      </c>
      <c r="B24" s="5">
        <v>10</v>
      </c>
      <c r="C24" s="5">
        <v>222</v>
      </c>
      <c r="D24">
        <v>574.96379520000005</v>
      </c>
      <c r="E24">
        <v>255.98584320000001</v>
      </c>
      <c r="F24">
        <v>41.471844429999997</v>
      </c>
      <c r="G24">
        <v>7.4861278530000002</v>
      </c>
      <c r="H24">
        <v>5.9687366490000002</v>
      </c>
      <c r="I24">
        <v>170.7025309</v>
      </c>
      <c r="J24">
        <v>539.30655769999998</v>
      </c>
      <c r="K24">
        <v>138.67832179999999</v>
      </c>
      <c r="L24">
        <v>43.859465350000001</v>
      </c>
      <c r="M24">
        <v>8.3942613599999998</v>
      </c>
      <c r="N24">
        <v>8.6868335820000002</v>
      </c>
      <c r="O24">
        <v>593.59007640000004</v>
      </c>
      <c r="P24">
        <v>1140.733238</v>
      </c>
      <c r="Q24">
        <v>322.31286999999998</v>
      </c>
      <c r="R24">
        <v>21.36195326</v>
      </c>
      <c r="S24">
        <v>7.5509099959999997</v>
      </c>
      <c r="T24">
        <v>63.298642989999998</v>
      </c>
      <c r="U24">
        <v>1090.75884</v>
      </c>
      <c r="V24">
        <v>953.08774519999997</v>
      </c>
      <c r="W24">
        <v>143.1179368</v>
      </c>
      <c r="X24">
        <v>55.50334144</v>
      </c>
      <c r="Y24">
        <v>24.66837692</v>
      </c>
      <c r="Z24">
        <v>66.654419989999994</v>
      </c>
      <c r="AA24">
        <v>1138.474721</v>
      </c>
      <c r="AB24">
        <v>832.74277689999997</v>
      </c>
      <c r="AC24">
        <v>93.520273209999999</v>
      </c>
      <c r="AD24">
        <v>17.24054623</v>
      </c>
      <c r="AE24">
        <v>23.155264379999998</v>
      </c>
      <c r="AF24">
        <v>5.179211617</v>
      </c>
      <c r="AG24">
        <v>262.81759169999998</v>
      </c>
      <c r="AH24">
        <v>355.82795909999999</v>
      </c>
      <c r="AI24">
        <v>398.22872819999998</v>
      </c>
      <c r="AJ24">
        <v>33.73047863</v>
      </c>
      <c r="AK24">
        <v>16.340905670000001</v>
      </c>
      <c r="AL24">
        <v>31.11355945</v>
      </c>
      <c r="AM24">
        <v>797.95504860000005</v>
      </c>
      <c r="AN24">
        <v>22</v>
      </c>
      <c r="AO24">
        <v>17</v>
      </c>
      <c r="AP24">
        <v>3</v>
      </c>
      <c r="AQ24">
        <v>2</v>
      </c>
      <c r="AR24">
        <v>2</v>
      </c>
      <c r="AS24">
        <v>13</v>
      </c>
      <c r="AT24">
        <v>21</v>
      </c>
      <c r="AU24">
        <v>11</v>
      </c>
      <c r="AV24">
        <v>8</v>
      </c>
      <c r="AW24">
        <v>2</v>
      </c>
      <c r="AX24">
        <v>2</v>
      </c>
      <c r="AY24">
        <v>24</v>
      </c>
      <c r="AZ24">
        <v>37</v>
      </c>
      <c r="BA24">
        <v>18</v>
      </c>
      <c r="BB24">
        <v>3</v>
      </c>
      <c r="BC24">
        <v>2</v>
      </c>
      <c r="BD24">
        <v>2</v>
      </c>
      <c r="BE24">
        <v>37</v>
      </c>
      <c r="BF24">
        <v>44</v>
      </c>
      <c r="BG24">
        <v>12</v>
      </c>
      <c r="BH24">
        <v>8</v>
      </c>
      <c r="BI24">
        <v>1</v>
      </c>
      <c r="BJ24">
        <v>5</v>
      </c>
      <c r="BK24">
        <v>33</v>
      </c>
      <c r="BL24">
        <v>30</v>
      </c>
      <c r="BM24">
        <v>10</v>
      </c>
      <c r="BN24">
        <v>3</v>
      </c>
      <c r="BO24">
        <v>4</v>
      </c>
      <c r="BP24">
        <v>2</v>
      </c>
      <c r="BQ24">
        <v>9</v>
      </c>
      <c r="BR24">
        <v>25</v>
      </c>
      <c r="BS24">
        <v>20</v>
      </c>
      <c r="BT24">
        <v>5</v>
      </c>
      <c r="BU24">
        <v>3</v>
      </c>
      <c r="BV24">
        <v>5</v>
      </c>
      <c r="BW24">
        <v>30</v>
      </c>
      <c r="BX24">
        <v>5613.5666849999998</v>
      </c>
      <c r="BY24">
        <v>2817.4663220000002</v>
      </c>
      <c r="BZ24">
        <v>3457.0632059999998</v>
      </c>
      <c r="CA24">
        <v>4071.8496660000001</v>
      </c>
      <c r="CB24">
        <v>1267.89769</v>
      </c>
      <c r="CC24">
        <v>1755.55033</v>
      </c>
      <c r="CD24">
        <v>4005.890437</v>
      </c>
      <c r="CE24">
        <v>4625.4518930000004</v>
      </c>
      <c r="CF24">
        <v>4416.3435440000003</v>
      </c>
      <c r="CG24">
        <v>2834.1040349999998</v>
      </c>
      <c r="CH24">
        <v>1560.488963</v>
      </c>
      <c r="CI24">
        <v>3092.9052360000001</v>
      </c>
      <c r="CJ24">
        <v>3822.2847630000001</v>
      </c>
      <c r="CK24">
        <v>5009.4784399999999</v>
      </c>
      <c r="CL24">
        <v>4563.557605</v>
      </c>
      <c r="CM24">
        <v>3478.3486699999999</v>
      </c>
      <c r="CN24">
        <v>975.30576159999998</v>
      </c>
      <c r="CO24">
        <v>5634.7192320000004</v>
      </c>
      <c r="CP24">
        <v>5634.7192320000004</v>
      </c>
      <c r="CQ24">
        <v>1497.0429200000001</v>
      </c>
      <c r="CR24">
        <v>4901.44931</v>
      </c>
      <c r="CS24">
        <v>3992.5991300000001</v>
      </c>
      <c r="CT24">
        <v>1692.1040700000001</v>
      </c>
      <c r="CU24">
        <v>2868.277979</v>
      </c>
      <c r="CV24">
        <v>5634.7192320000004</v>
      </c>
      <c r="CW24">
        <v>4591.9343310000004</v>
      </c>
      <c r="CX24">
        <v>4469.8093019999997</v>
      </c>
      <c r="CY24">
        <v>3681.6120639999999</v>
      </c>
      <c r="CZ24">
        <v>3147.245281</v>
      </c>
      <c r="DA24">
        <v>3249.1149959999998</v>
      </c>
      <c r="DB24">
        <v>21.664166959999999</v>
      </c>
      <c r="DC24">
        <v>4381.8859540000003</v>
      </c>
      <c r="DD24">
        <v>4173.9377439999998</v>
      </c>
      <c r="DE24">
        <v>1457.559178</v>
      </c>
      <c r="DF24">
        <v>2259.929443</v>
      </c>
      <c r="DG24">
        <v>1594.5733540000001</v>
      </c>
    </row>
    <row r="25" spans="1:111" x14ac:dyDescent="0.2">
      <c r="A25" s="5">
        <v>23</v>
      </c>
      <c r="B25" s="5">
        <v>48</v>
      </c>
      <c r="C25" s="5">
        <v>97</v>
      </c>
      <c r="D25">
        <v>431.16566660000001</v>
      </c>
      <c r="E25">
        <v>227.86525270000001</v>
      </c>
      <c r="F25">
        <v>37.281197910000003</v>
      </c>
      <c r="G25">
        <v>8.5846781730000004</v>
      </c>
      <c r="H25">
        <v>5.6735804080000003</v>
      </c>
      <c r="I25">
        <v>150.79173370000001</v>
      </c>
      <c r="J25">
        <v>413.20979879999999</v>
      </c>
      <c r="K25">
        <v>125.89622970000001</v>
      </c>
      <c r="L25">
        <v>29.832931460000001</v>
      </c>
      <c r="M25">
        <v>9.5748176570000005</v>
      </c>
      <c r="N25">
        <v>7.8081014470000003</v>
      </c>
      <c r="O25">
        <v>519.53801009999995</v>
      </c>
      <c r="P25">
        <v>815.00774190000004</v>
      </c>
      <c r="Q25">
        <v>304.0039749</v>
      </c>
      <c r="R25">
        <v>21.917716980000002</v>
      </c>
      <c r="S25">
        <v>8.7070398329999996</v>
      </c>
      <c r="T25">
        <v>54.971527100000003</v>
      </c>
      <c r="U25">
        <v>964.37310649999995</v>
      </c>
      <c r="V25">
        <v>767.55419489999997</v>
      </c>
      <c r="W25">
        <v>124.79478690000001</v>
      </c>
      <c r="X25">
        <v>44.699106690000001</v>
      </c>
      <c r="Y25">
        <v>27.69017792</v>
      </c>
      <c r="Z25">
        <v>67.140901760000006</v>
      </c>
      <c r="AA25">
        <v>987.66643569999997</v>
      </c>
      <c r="AB25">
        <v>570.8641725</v>
      </c>
      <c r="AC25">
        <v>85.181118010000006</v>
      </c>
      <c r="AD25">
        <v>16.992424010000001</v>
      </c>
      <c r="AE25">
        <v>25.97060347</v>
      </c>
      <c r="AF25">
        <v>0</v>
      </c>
      <c r="AG25">
        <v>208.9073429</v>
      </c>
      <c r="AH25">
        <v>269.75297449999999</v>
      </c>
      <c r="AI25">
        <v>374.70210880000002</v>
      </c>
      <c r="AJ25">
        <v>28.071975729999998</v>
      </c>
      <c r="AK25">
        <v>18.488129619999999</v>
      </c>
      <c r="AL25">
        <v>25.144729219999999</v>
      </c>
      <c r="AM25">
        <v>693.74204829999996</v>
      </c>
      <c r="AN25">
        <v>22</v>
      </c>
      <c r="AO25">
        <v>14</v>
      </c>
      <c r="AP25">
        <v>4</v>
      </c>
      <c r="AQ25">
        <v>2</v>
      </c>
      <c r="AR25">
        <v>2</v>
      </c>
      <c r="AS25">
        <v>11</v>
      </c>
      <c r="AT25">
        <v>24</v>
      </c>
      <c r="AU25">
        <v>12</v>
      </c>
      <c r="AV25">
        <v>8</v>
      </c>
      <c r="AW25">
        <v>2</v>
      </c>
      <c r="AX25">
        <v>2</v>
      </c>
      <c r="AY25">
        <v>24</v>
      </c>
      <c r="AZ25">
        <v>37</v>
      </c>
      <c r="BA25">
        <v>21</v>
      </c>
      <c r="BB25">
        <v>3</v>
      </c>
      <c r="BC25">
        <v>2</v>
      </c>
      <c r="BD25">
        <v>2</v>
      </c>
      <c r="BE25">
        <v>37</v>
      </c>
      <c r="BF25">
        <v>40</v>
      </c>
      <c r="BG25">
        <v>10</v>
      </c>
      <c r="BH25">
        <v>6</v>
      </c>
      <c r="BI25">
        <v>4</v>
      </c>
      <c r="BJ25">
        <v>7</v>
      </c>
      <c r="BK25">
        <v>31</v>
      </c>
      <c r="BL25">
        <v>32</v>
      </c>
      <c r="BM25">
        <v>11</v>
      </c>
      <c r="BN25">
        <v>3</v>
      </c>
      <c r="BO25">
        <v>4</v>
      </c>
      <c r="BP25">
        <v>0</v>
      </c>
      <c r="BQ25">
        <v>8</v>
      </c>
      <c r="BR25">
        <v>22</v>
      </c>
      <c r="BS25">
        <v>22</v>
      </c>
      <c r="BT25">
        <v>4</v>
      </c>
      <c r="BU25">
        <v>3</v>
      </c>
      <c r="BV25">
        <v>3</v>
      </c>
      <c r="BW25">
        <v>27</v>
      </c>
      <c r="BX25">
        <v>707.66051059999995</v>
      </c>
      <c r="BY25">
        <v>346.30527410000002</v>
      </c>
      <c r="BZ25">
        <v>57.208549150000003</v>
      </c>
      <c r="CA25">
        <v>0</v>
      </c>
      <c r="CB25">
        <v>0</v>
      </c>
      <c r="CC25">
        <v>0</v>
      </c>
      <c r="CD25">
        <v>1392.147657</v>
      </c>
      <c r="CE25">
        <v>207.76</v>
      </c>
      <c r="CF25">
        <v>0</v>
      </c>
      <c r="CG25">
        <v>0</v>
      </c>
      <c r="CH25">
        <v>0</v>
      </c>
      <c r="CI25">
        <v>0</v>
      </c>
      <c r="CJ25">
        <v>1260.1689610000001</v>
      </c>
      <c r="CK25">
        <v>768.66830560000005</v>
      </c>
      <c r="CL25">
        <v>759.17</v>
      </c>
      <c r="CM25">
        <v>0</v>
      </c>
      <c r="CN25">
        <v>0</v>
      </c>
      <c r="CO25">
        <v>1392.147657</v>
      </c>
      <c r="CP25">
        <v>958.15302259999999</v>
      </c>
      <c r="CQ25">
        <v>0</v>
      </c>
      <c r="CR25">
        <v>777.33660950000001</v>
      </c>
      <c r="CS25">
        <v>985.59512419999999</v>
      </c>
      <c r="CT25">
        <v>874.85466389999999</v>
      </c>
      <c r="CU25">
        <v>0</v>
      </c>
      <c r="CV25">
        <v>789.84227239999996</v>
      </c>
      <c r="CW25">
        <v>486.0070513</v>
      </c>
      <c r="CX25">
        <v>786.49191689999998</v>
      </c>
      <c r="CY25">
        <v>0</v>
      </c>
      <c r="CZ25">
        <v>0</v>
      </c>
      <c r="DA25">
        <v>0</v>
      </c>
      <c r="DB25">
        <v>0</v>
      </c>
      <c r="DC25">
        <v>159.22198299999999</v>
      </c>
      <c r="DD25">
        <v>790.58895710000002</v>
      </c>
      <c r="DE25">
        <v>0</v>
      </c>
      <c r="DF25">
        <v>0</v>
      </c>
      <c r="DG25">
        <v>0</v>
      </c>
    </row>
  </sheetData>
  <mergeCells count="3">
    <mergeCell ref="AN1:BW1"/>
    <mergeCell ref="D1:AM1"/>
    <mergeCell ref="BX1:DG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3D164-A3EF-4CAD-B7CD-5FE7902BBA69}">
  <dimension ref="A1:AM26"/>
  <sheetViews>
    <sheetView tabSelected="1" topLeftCell="N2" zoomScale="70" zoomScaleNormal="70" workbookViewId="0">
      <selection activeCell="AC64" sqref="AC64"/>
    </sheetView>
  </sheetViews>
  <sheetFormatPr baseColWidth="10" defaultColWidth="8.83203125" defaultRowHeight="15" x14ac:dyDescent="0.2"/>
  <cols>
    <col min="1" max="1" width="5.33203125" style="5" customWidth="1"/>
    <col min="2" max="3" width="8.83203125" style="5"/>
  </cols>
  <sheetData>
    <row r="1" spans="1:39" ht="22" x14ac:dyDescent="0.3">
      <c r="D1" s="34" t="s">
        <v>38</v>
      </c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</row>
    <row r="2" spans="1:39" s="4" customFormat="1" ht="32" x14ac:dyDescent="0.2">
      <c r="A2" s="6" t="s">
        <v>41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  <c r="P2" s="1" t="s">
        <v>14</v>
      </c>
      <c r="Q2" s="1" t="s">
        <v>15</v>
      </c>
      <c r="R2" s="1" t="s">
        <v>16</v>
      </c>
      <c r="S2" s="1" t="s">
        <v>17</v>
      </c>
      <c r="T2" s="1" t="s">
        <v>18</v>
      </c>
      <c r="U2" s="1" t="s">
        <v>19</v>
      </c>
      <c r="V2" s="1" t="s">
        <v>20</v>
      </c>
      <c r="W2" s="1" t="s">
        <v>21</v>
      </c>
      <c r="X2" s="1" t="s">
        <v>22</v>
      </c>
      <c r="Y2" s="1" t="s">
        <v>23</v>
      </c>
      <c r="Z2" s="1" t="s">
        <v>24</v>
      </c>
      <c r="AA2" s="1" t="s">
        <v>25</v>
      </c>
      <c r="AB2" s="1" t="s">
        <v>26</v>
      </c>
      <c r="AC2" s="1" t="s">
        <v>27</v>
      </c>
      <c r="AD2" s="1" t="s">
        <v>28</v>
      </c>
      <c r="AE2" s="1" t="s">
        <v>29</v>
      </c>
      <c r="AF2" s="1" t="s">
        <v>30</v>
      </c>
      <c r="AG2" s="1" t="s">
        <v>31</v>
      </c>
      <c r="AH2" s="1" t="s">
        <v>32</v>
      </c>
      <c r="AI2" s="1" t="s">
        <v>33</v>
      </c>
      <c r="AJ2" s="1" t="s">
        <v>34</v>
      </c>
      <c r="AK2" s="1" t="s">
        <v>35</v>
      </c>
      <c r="AL2" s="1" t="s">
        <v>36</v>
      </c>
      <c r="AM2" s="1" t="s">
        <v>37</v>
      </c>
    </row>
    <row r="3" spans="1:39" x14ac:dyDescent="0.2">
      <c r="A3" s="5">
        <v>1</v>
      </c>
      <c r="B3" s="5">
        <v>38</v>
      </c>
      <c r="C3" s="5">
        <v>245</v>
      </c>
      <c r="D3">
        <v>574.96379520000005</v>
      </c>
      <c r="E3">
        <v>255.98584320000001</v>
      </c>
      <c r="F3">
        <v>41.471844429999997</v>
      </c>
      <c r="G3">
        <v>7.4861278530000002</v>
      </c>
      <c r="H3">
        <v>5.9687366490000002</v>
      </c>
      <c r="I3">
        <v>170.7025309</v>
      </c>
      <c r="J3">
        <v>539.30655769999998</v>
      </c>
      <c r="K3">
        <v>138.67832179999999</v>
      </c>
      <c r="L3">
        <v>43.859465350000001</v>
      </c>
      <c r="M3">
        <v>8.3942613599999998</v>
      </c>
      <c r="N3">
        <v>8.6868335820000002</v>
      </c>
      <c r="O3">
        <v>593.59007640000004</v>
      </c>
      <c r="P3">
        <v>1140.733238</v>
      </c>
      <c r="Q3">
        <v>322.31286999999998</v>
      </c>
      <c r="R3">
        <v>21.36195326</v>
      </c>
      <c r="S3">
        <v>7.5509099959999997</v>
      </c>
      <c r="T3">
        <v>63.298642989999998</v>
      </c>
      <c r="U3">
        <v>1090.75884</v>
      </c>
      <c r="V3">
        <v>953.08774519999997</v>
      </c>
      <c r="W3">
        <v>143.1179368</v>
      </c>
      <c r="X3">
        <v>55.50334144</v>
      </c>
      <c r="Y3">
        <v>24.66837692</v>
      </c>
      <c r="Z3">
        <v>66.654419989999994</v>
      </c>
      <c r="AA3">
        <v>1138.474721</v>
      </c>
      <c r="AB3">
        <v>832.74277689999997</v>
      </c>
      <c r="AC3">
        <v>93.520273209999999</v>
      </c>
      <c r="AD3">
        <v>17.24054623</v>
      </c>
      <c r="AE3">
        <v>23.155264379999998</v>
      </c>
      <c r="AF3">
        <v>5.179211617</v>
      </c>
      <c r="AG3">
        <v>262.81759169999998</v>
      </c>
      <c r="AH3">
        <v>355.82795909999999</v>
      </c>
      <c r="AI3">
        <v>398.22872819999998</v>
      </c>
      <c r="AJ3">
        <v>33.73047863</v>
      </c>
      <c r="AK3">
        <v>16.340905670000001</v>
      </c>
      <c r="AL3">
        <v>31.11355945</v>
      </c>
      <c r="AM3">
        <v>797.95504860000005</v>
      </c>
    </row>
    <row r="4" spans="1:39" x14ac:dyDescent="0.2">
      <c r="A4" s="5">
        <v>2</v>
      </c>
      <c r="B4" s="5">
        <v>38</v>
      </c>
      <c r="C4" s="5">
        <v>237</v>
      </c>
      <c r="D4">
        <v>574.96379520000005</v>
      </c>
      <c r="E4">
        <v>255.98584320000001</v>
      </c>
      <c r="F4">
        <v>41.471844429999997</v>
      </c>
      <c r="G4">
        <v>7.4861278530000002</v>
      </c>
      <c r="H4">
        <v>5.9687366490000002</v>
      </c>
      <c r="I4">
        <v>170.7025309</v>
      </c>
      <c r="J4">
        <v>539.30655769999998</v>
      </c>
      <c r="K4">
        <v>138.67832179999999</v>
      </c>
      <c r="L4">
        <v>43.859465350000001</v>
      </c>
      <c r="M4">
        <v>8.3942613599999998</v>
      </c>
      <c r="N4">
        <v>8.6868335820000002</v>
      </c>
      <c r="O4">
        <v>593.59007640000004</v>
      </c>
      <c r="P4">
        <v>1140.733238</v>
      </c>
      <c r="Q4">
        <v>322.31286999999998</v>
      </c>
      <c r="R4">
        <v>21.36195326</v>
      </c>
      <c r="S4">
        <v>7.5509099959999997</v>
      </c>
      <c r="T4">
        <v>63.298642989999998</v>
      </c>
      <c r="U4">
        <v>1090.75884</v>
      </c>
      <c r="V4">
        <v>953.08774519999997</v>
      </c>
      <c r="W4">
        <v>143.1179368</v>
      </c>
      <c r="X4">
        <v>55.50334144</v>
      </c>
      <c r="Y4">
        <v>24.66837692</v>
      </c>
      <c r="Z4">
        <v>66.654419989999994</v>
      </c>
      <c r="AA4">
        <v>1138.474721</v>
      </c>
      <c r="AB4">
        <v>832.74277689999997</v>
      </c>
      <c r="AC4">
        <v>93.520273209999999</v>
      </c>
      <c r="AD4">
        <v>17.24054623</v>
      </c>
      <c r="AE4">
        <v>23.155264379999998</v>
      </c>
      <c r="AF4">
        <v>5.179211617</v>
      </c>
      <c r="AG4">
        <v>262.81759169999998</v>
      </c>
      <c r="AH4">
        <v>355.82795909999999</v>
      </c>
      <c r="AI4">
        <v>398.22872819999998</v>
      </c>
      <c r="AJ4">
        <v>33.73047863</v>
      </c>
      <c r="AK4">
        <v>16.340905670000001</v>
      </c>
      <c r="AL4">
        <v>31.11355945</v>
      </c>
      <c r="AM4">
        <v>797.95504860000005</v>
      </c>
    </row>
    <row r="5" spans="1:39" x14ac:dyDescent="0.2">
      <c r="A5" s="5">
        <v>3</v>
      </c>
      <c r="B5" s="5">
        <v>44</v>
      </c>
      <c r="C5" s="5">
        <v>228</v>
      </c>
      <c r="D5">
        <v>574.96379520000005</v>
      </c>
      <c r="E5">
        <v>255.98584320000001</v>
      </c>
      <c r="F5">
        <v>41.471844429999997</v>
      </c>
      <c r="G5">
        <v>7.4861278530000002</v>
      </c>
      <c r="H5">
        <v>5.9687366490000002</v>
      </c>
      <c r="I5">
        <v>170.7025309</v>
      </c>
      <c r="J5">
        <v>539.30655769999998</v>
      </c>
      <c r="K5">
        <v>138.67832179999999</v>
      </c>
      <c r="L5">
        <v>43.859465350000001</v>
      </c>
      <c r="M5">
        <v>8.3942613599999998</v>
      </c>
      <c r="N5">
        <v>8.6868335820000002</v>
      </c>
      <c r="O5">
        <v>593.59007640000004</v>
      </c>
      <c r="P5">
        <v>1140.733238</v>
      </c>
      <c r="Q5">
        <v>322.31286999999998</v>
      </c>
      <c r="R5">
        <v>21.36195326</v>
      </c>
      <c r="S5">
        <v>7.5509099959999997</v>
      </c>
      <c r="T5">
        <v>63.298642989999998</v>
      </c>
      <c r="U5">
        <v>1090.75884</v>
      </c>
      <c r="V5">
        <v>953.08774519999997</v>
      </c>
      <c r="W5">
        <v>143.1179368</v>
      </c>
      <c r="X5">
        <v>55.50334144</v>
      </c>
      <c r="Y5">
        <v>24.66837692</v>
      </c>
      <c r="Z5">
        <v>66.654419989999994</v>
      </c>
      <c r="AA5">
        <v>1138.474721</v>
      </c>
      <c r="AB5">
        <v>832.74277689999997</v>
      </c>
      <c r="AC5">
        <v>93.520273209999999</v>
      </c>
      <c r="AD5">
        <v>17.24054623</v>
      </c>
      <c r="AE5">
        <v>23.155264379999998</v>
      </c>
      <c r="AF5">
        <v>5.179211617</v>
      </c>
      <c r="AG5">
        <v>262.81759169999998</v>
      </c>
      <c r="AH5">
        <v>355.82795909999999</v>
      </c>
      <c r="AI5">
        <v>398.22872819999998</v>
      </c>
      <c r="AJ5">
        <v>33.73047863</v>
      </c>
      <c r="AK5">
        <v>16.340905670000001</v>
      </c>
      <c r="AL5">
        <v>31.11355945</v>
      </c>
      <c r="AM5">
        <v>797.95504860000005</v>
      </c>
    </row>
    <row r="6" spans="1:39" x14ac:dyDescent="0.2">
      <c r="A6" s="5">
        <v>4</v>
      </c>
      <c r="B6" s="5">
        <v>39</v>
      </c>
      <c r="C6" s="5">
        <v>231</v>
      </c>
      <c r="D6">
        <v>574.96379520000005</v>
      </c>
      <c r="E6">
        <v>255.98584320000001</v>
      </c>
      <c r="F6">
        <v>41.471844429999997</v>
      </c>
      <c r="G6">
        <v>7.4861278530000002</v>
      </c>
      <c r="H6">
        <v>5.9687366490000002</v>
      </c>
      <c r="I6">
        <v>170.7025309</v>
      </c>
      <c r="J6">
        <v>539.30655769999998</v>
      </c>
      <c r="K6">
        <v>138.67832179999999</v>
      </c>
      <c r="L6">
        <v>43.859465350000001</v>
      </c>
      <c r="M6">
        <v>8.3942613599999998</v>
      </c>
      <c r="N6">
        <v>8.6868335820000002</v>
      </c>
      <c r="O6">
        <v>593.59007640000004</v>
      </c>
      <c r="P6">
        <v>1140.733238</v>
      </c>
      <c r="Q6">
        <v>322.31286999999998</v>
      </c>
      <c r="R6">
        <v>21.36195326</v>
      </c>
      <c r="S6">
        <v>7.5509099959999997</v>
      </c>
      <c r="T6">
        <v>63.298642989999998</v>
      </c>
      <c r="U6">
        <v>1090.75884</v>
      </c>
      <c r="V6">
        <v>953.08774519999997</v>
      </c>
      <c r="W6">
        <v>143.1179368</v>
      </c>
      <c r="X6">
        <v>55.50334144</v>
      </c>
      <c r="Y6">
        <v>24.66837692</v>
      </c>
      <c r="Z6">
        <v>66.654419989999994</v>
      </c>
      <c r="AA6">
        <v>1138.474721</v>
      </c>
      <c r="AB6">
        <v>832.74277689999997</v>
      </c>
      <c r="AC6">
        <v>93.520273209999999</v>
      </c>
      <c r="AD6">
        <v>17.24054623</v>
      </c>
      <c r="AE6">
        <v>23.155264379999998</v>
      </c>
      <c r="AF6">
        <v>5.179211617</v>
      </c>
      <c r="AG6">
        <v>262.81759169999998</v>
      </c>
      <c r="AH6">
        <v>355.82795909999999</v>
      </c>
      <c r="AI6">
        <v>398.22872819999998</v>
      </c>
      <c r="AJ6">
        <v>33.73047863</v>
      </c>
      <c r="AK6">
        <v>16.340905670000001</v>
      </c>
      <c r="AL6">
        <v>31.11355945</v>
      </c>
      <c r="AM6">
        <v>797.95504860000005</v>
      </c>
    </row>
    <row r="7" spans="1:39" x14ac:dyDescent="0.2">
      <c r="A7" s="5">
        <v>5</v>
      </c>
      <c r="B7" s="5">
        <v>39</v>
      </c>
      <c r="C7" s="5">
        <v>107</v>
      </c>
      <c r="D7">
        <v>574.96379520000005</v>
      </c>
      <c r="E7">
        <v>255.98584320000001</v>
      </c>
      <c r="F7">
        <v>41.471844429999997</v>
      </c>
      <c r="G7">
        <v>7.4861278530000002</v>
      </c>
      <c r="H7">
        <v>5.9687366490000002</v>
      </c>
      <c r="I7">
        <v>170.7025309</v>
      </c>
      <c r="J7">
        <v>539.30655769999998</v>
      </c>
      <c r="K7">
        <v>138.67832179999999</v>
      </c>
      <c r="L7">
        <v>43.859465350000001</v>
      </c>
      <c r="M7">
        <v>8.3942613599999998</v>
      </c>
      <c r="N7">
        <v>8.6868335820000002</v>
      </c>
      <c r="O7">
        <v>593.59007640000004</v>
      </c>
      <c r="P7">
        <v>1140.733238</v>
      </c>
      <c r="Q7">
        <v>322.31286999999998</v>
      </c>
      <c r="R7">
        <v>21.36195326</v>
      </c>
      <c r="S7">
        <v>7.5509099959999997</v>
      </c>
      <c r="T7">
        <v>63.298642989999998</v>
      </c>
      <c r="U7">
        <v>1090.75884</v>
      </c>
      <c r="V7">
        <v>953.08774519999997</v>
      </c>
      <c r="W7">
        <v>143.1179368</v>
      </c>
      <c r="X7">
        <v>55.50334144</v>
      </c>
      <c r="Y7">
        <v>24.66837692</v>
      </c>
      <c r="Z7">
        <v>66.654419989999994</v>
      </c>
      <c r="AA7">
        <v>1138.474721</v>
      </c>
      <c r="AB7">
        <v>832.74277689999997</v>
      </c>
      <c r="AC7">
        <v>93.520273209999999</v>
      </c>
      <c r="AD7">
        <v>17.24054623</v>
      </c>
      <c r="AE7">
        <v>23.155264379999998</v>
      </c>
      <c r="AF7">
        <v>5.179211617</v>
      </c>
      <c r="AG7">
        <v>262.81759169999998</v>
      </c>
      <c r="AH7">
        <v>355.82795909999999</v>
      </c>
      <c r="AI7">
        <v>398.22872819999998</v>
      </c>
      <c r="AJ7">
        <v>33.73047863</v>
      </c>
      <c r="AK7">
        <v>16.340905670000001</v>
      </c>
      <c r="AL7">
        <v>31.11355945</v>
      </c>
      <c r="AM7">
        <v>797.95504860000005</v>
      </c>
    </row>
    <row r="8" spans="1:39" x14ac:dyDescent="0.2">
      <c r="A8" s="5">
        <v>6</v>
      </c>
      <c r="B8" s="5">
        <v>49</v>
      </c>
      <c r="C8" s="5">
        <v>289</v>
      </c>
      <c r="D8">
        <v>574.96379520000005</v>
      </c>
      <c r="E8">
        <v>255.98584320000001</v>
      </c>
      <c r="F8">
        <v>41.471844429999997</v>
      </c>
      <c r="G8">
        <v>7.4861278530000002</v>
      </c>
      <c r="H8">
        <v>5.9687366490000002</v>
      </c>
      <c r="I8">
        <v>170.7025309</v>
      </c>
      <c r="J8">
        <v>539.30655769999998</v>
      </c>
      <c r="K8">
        <v>138.67832179999999</v>
      </c>
      <c r="L8">
        <v>43.859465350000001</v>
      </c>
      <c r="M8">
        <v>8.3942613599999998</v>
      </c>
      <c r="N8">
        <v>8.6868335820000002</v>
      </c>
      <c r="O8">
        <v>593.59007640000004</v>
      </c>
      <c r="P8">
        <v>1140.733238</v>
      </c>
      <c r="Q8">
        <v>322.31286999999998</v>
      </c>
      <c r="R8">
        <v>21.36195326</v>
      </c>
      <c r="S8">
        <v>7.5509099959999997</v>
      </c>
      <c r="T8">
        <v>63.298642989999998</v>
      </c>
      <c r="U8">
        <v>1090.75884</v>
      </c>
      <c r="V8">
        <v>953.08774519999997</v>
      </c>
      <c r="W8">
        <v>143.1179368</v>
      </c>
      <c r="X8">
        <v>55.50334144</v>
      </c>
      <c r="Y8">
        <v>24.66837692</v>
      </c>
      <c r="Z8">
        <v>66.654419989999994</v>
      </c>
      <c r="AA8">
        <v>1138.474721</v>
      </c>
      <c r="AB8">
        <v>832.74277689999997</v>
      </c>
      <c r="AC8">
        <v>93.520273209999999</v>
      </c>
      <c r="AD8">
        <v>17.24054623</v>
      </c>
      <c r="AE8">
        <v>23.155264379999998</v>
      </c>
      <c r="AF8">
        <v>5.179211617</v>
      </c>
      <c r="AG8">
        <v>262.81759169999998</v>
      </c>
      <c r="AH8">
        <v>355.82795909999999</v>
      </c>
      <c r="AI8">
        <v>398.22872819999998</v>
      </c>
      <c r="AJ8">
        <v>33.73047863</v>
      </c>
      <c r="AK8">
        <v>16.340905670000001</v>
      </c>
      <c r="AL8">
        <v>31.11355945</v>
      </c>
      <c r="AM8">
        <v>797.95504860000005</v>
      </c>
    </row>
    <row r="9" spans="1:39" x14ac:dyDescent="0.2">
      <c r="A9" s="5">
        <v>7</v>
      </c>
      <c r="B9" s="5">
        <v>5</v>
      </c>
      <c r="C9" s="5">
        <v>43</v>
      </c>
      <c r="D9">
        <v>527.32831910000004</v>
      </c>
      <c r="E9">
        <v>234.57159279999999</v>
      </c>
      <c r="F9">
        <v>36.39631653</v>
      </c>
      <c r="G9">
        <v>6.7133066650000002</v>
      </c>
      <c r="H9">
        <v>5.6545090680000003</v>
      </c>
      <c r="I9">
        <v>155.1094875</v>
      </c>
      <c r="J9">
        <v>485.39802309999999</v>
      </c>
      <c r="K9">
        <v>131.117794</v>
      </c>
      <c r="L9">
        <v>35.371986990000003</v>
      </c>
      <c r="M9">
        <v>7.4817910190000001</v>
      </c>
      <c r="N9">
        <v>7.8335114409999997</v>
      </c>
      <c r="O9">
        <v>557.12832119999996</v>
      </c>
      <c r="P9">
        <v>1022.623562</v>
      </c>
      <c r="Q9">
        <v>304.11251119999997</v>
      </c>
      <c r="R9">
        <v>18.720275879999999</v>
      </c>
      <c r="S9">
        <v>6.6442921159999999</v>
      </c>
      <c r="T9">
        <v>67.457138060000005</v>
      </c>
      <c r="U9">
        <v>1001.3778119999999</v>
      </c>
      <c r="V9">
        <v>906.35484169999995</v>
      </c>
      <c r="W9">
        <v>135.75874519999999</v>
      </c>
      <c r="X9">
        <v>49.603739500000003</v>
      </c>
      <c r="Y9">
        <v>21.67494774</v>
      </c>
      <c r="Z9">
        <v>62.64421711</v>
      </c>
      <c r="AA9">
        <v>1031.4845399999999</v>
      </c>
      <c r="AB9">
        <v>769.40626050000003</v>
      </c>
      <c r="AC9">
        <v>88.262922939999996</v>
      </c>
      <c r="AD9">
        <v>16.662296770000001</v>
      </c>
      <c r="AE9">
        <v>20.497640130000001</v>
      </c>
      <c r="AF9">
        <v>0</v>
      </c>
      <c r="AG9">
        <v>229.88770099999999</v>
      </c>
      <c r="AH9">
        <v>330.69983980000001</v>
      </c>
      <c r="AI9">
        <v>394.6601106</v>
      </c>
      <c r="AJ9">
        <v>29.39062255</v>
      </c>
      <c r="AK9">
        <v>14.35027695</v>
      </c>
      <c r="AL9">
        <v>24.24287932</v>
      </c>
      <c r="AM9">
        <v>703.82230000000004</v>
      </c>
    </row>
    <row r="10" spans="1:39" x14ac:dyDescent="0.2">
      <c r="A10" s="5">
        <v>8</v>
      </c>
      <c r="B10" s="5">
        <v>5</v>
      </c>
      <c r="C10" s="5">
        <v>40</v>
      </c>
      <c r="D10">
        <v>527.32831910000004</v>
      </c>
      <c r="E10">
        <v>234.57159279999999</v>
      </c>
      <c r="F10">
        <v>36.39631653</v>
      </c>
      <c r="G10">
        <v>6.7133066650000002</v>
      </c>
      <c r="H10">
        <v>5.6545090680000003</v>
      </c>
      <c r="I10">
        <v>155.1094875</v>
      </c>
      <c r="J10">
        <v>485.39802309999999</v>
      </c>
      <c r="K10">
        <v>131.117794</v>
      </c>
      <c r="L10">
        <v>35.371986990000003</v>
      </c>
      <c r="M10">
        <v>7.4817910190000001</v>
      </c>
      <c r="N10">
        <v>7.8335114409999997</v>
      </c>
      <c r="O10">
        <v>557.12832119999996</v>
      </c>
      <c r="P10">
        <v>1022.623562</v>
      </c>
      <c r="Q10">
        <v>304.11251119999997</v>
      </c>
      <c r="R10">
        <v>18.720275879999999</v>
      </c>
      <c r="S10">
        <v>6.6442921159999999</v>
      </c>
      <c r="T10">
        <v>67.457138060000005</v>
      </c>
      <c r="U10">
        <v>1001.3778119999999</v>
      </c>
      <c r="V10">
        <v>906.35484169999995</v>
      </c>
      <c r="W10">
        <v>135.75874519999999</v>
      </c>
      <c r="X10">
        <v>49.603739500000003</v>
      </c>
      <c r="Y10">
        <v>21.67494774</v>
      </c>
      <c r="Z10">
        <v>62.64421711</v>
      </c>
      <c r="AA10">
        <v>1031.4845399999999</v>
      </c>
      <c r="AB10">
        <v>769.40626050000003</v>
      </c>
      <c r="AC10">
        <v>88.262922939999996</v>
      </c>
      <c r="AD10">
        <v>16.662296770000001</v>
      </c>
      <c r="AE10">
        <v>20.497640130000001</v>
      </c>
      <c r="AF10">
        <v>0</v>
      </c>
      <c r="AG10">
        <v>229.88770099999999</v>
      </c>
      <c r="AH10">
        <v>330.69983980000001</v>
      </c>
      <c r="AI10">
        <v>394.6601106</v>
      </c>
      <c r="AJ10">
        <v>29.39062255</v>
      </c>
      <c r="AK10">
        <v>14.35027695</v>
      </c>
      <c r="AL10">
        <v>24.24287932</v>
      </c>
      <c r="AM10">
        <v>703.82230000000004</v>
      </c>
    </row>
    <row r="11" spans="1:39" x14ac:dyDescent="0.2">
      <c r="A11" s="5">
        <v>9</v>
      </c>
      <c r="B11" s="5">
        <v>54</v>
      </c>
      <c r="C11" s="5">
        <v>305</v>
      </c>
      <c r="D11">
        <v>527.32831910000004</v>
      </c>
      <c r="E11">
        <v>234.57159279999999</v>
      </c>
      <c r="F11">
        <v>36.39631653</v>
      </c>
      <c r="G11">
        <v>6.7133066650000002</v>
      </c>
      <c r="H11">
        <v>5.6545090680000003</v>
      </c>
      <c r="I11">
        <v>155.1094875</v>
      </c>
      <c r="J11">
        <v>485.39802309999999</v>
      </c>
      <c r="K11">
        <v>131.117794</v>
      </c>
      <c r="L11">
        <v>35.371986990000003</v>
      </c>
      <c r="M11">
        <v>7.4817910190000001</v>
      </c>
      <c r="N11">
        <v>7.8335114409999997</v>
      </c>
      <c r="O11">
        <v>557.12832119999996</v>
      </c>
      <c r="P11">
        <v>1022.623562</v>
      </c>
      <c r="Q11">
        <v>304.11251119999997</v>
      </c>
      <c r="R11">
        <v>18.720275879999999</v>
      </c>
      <c r="S11">
        <v>6.6442921159999999</v>
      </c>
      <c r="T11">
        <v>67.457138060000005</v>
      </c>
      <c r="U11">
        <v>1001.3778119999999</v>
      </c>
      <c r="V11">
        <v>906.35484169999995</v>
      </c>
      <c r="W11">
        <v>135.75874519999999</v>
      </c>
      <c r="X11">
        <v>49.603739500000003</v>
      </c>
      <c r="Y11">
        <v>21.67494774</v>
      </c>
      <c r="Z11">
        <v>62.64421711</v>
      </c>
      <c r="AA11">
        <v>1031.4845399999999</v>
      </c>
      <c r="AB11">
        <v>769.40626050000003</v>
      </c>
      <c r="AC11">
        <v>88.262922939999996</v>
      </c>
      <c r="AD11">
        <v>16.662296770000001</v>
      </c>
      <c r="AE11">
        <v>20.497640130000001</v>
      </c>
      <c r="AF11">
        <v>0</v>
      </c>
      <c r="AG11">
        <v>229.88770099999999</v>
      </c>
      <c r="AH11">
        <v>330.69983980000001</v>
      </c>
      <c r="AI11">
        <v>394.6601106</v>
      </c>
      <c r="AJ11">
        <v>29.39062255</v>
      </c>
      <c r="AK11">
        <v>14.35027695</v>
      </c>
      <c r="AL11">
        <v>24.24287932</v>
      </c>
      <c r="AM11">
        <v>703.82230000000004</v>
      </c>
    </row>
    <row r="12" spans="1:39" x14ac:dyDescent="0.2">
      <c r="A12" s="5">
        <v>10</v>
      </c>
      <c r="B12" s="5">
        <v>4</v>
      </c>
      <c r="C12" s="5">
        <v>306</v>
      </c>
      <c r="D12">
        <v>528.9085321</v>
      </c>
      <c r="E12">
        <v>243.95996220000001</v>
      </c>
      <c r="F12">
        <v>39.993168179999998</v>
      </c>
      <c r="G12">
        <v>6.865059853</v>
      </c>
      <c r="H12">
        <v>5.2151389119999996</v>
      </c>
      <c r="I12">
        <v>161.0340128</v>
      </c>
      <c r="J12">
        <v>462.67323779999998</v>
      </c>
      <c r="K12">
        <v>133.8877311</v>
      </c>
      <c r="L12">
        <v>43.482258899999998</v>
      </c>
      <c r="M12">
        <v>7.6299347879999999</v>
      </c>
      <c r="N12">
        <v>10.20561723</v>
      </c>
      <c r="O12">
        <v>539.09184219999997</v>
      </c>
      <c r="P12">
        <v>979.13589879999995</v>
      </c>
      <c r="Q12">
        <v>318.87029890000002</v>
      </c>
      <c r="R12">
        <v>24.060920240000002</v>
      </c>
      <c r="S12">
        <v>6.9014165399999996</v>
      </c>
      <c r="T12">
        <v>68.839891910000006</v>
      </c>
      <c r="U12">
        <v>968.14942459999997</v>
      </c>
      <c r="V12">
        <v>873.67327309999996</v>
      </c>
      <c r="W12">
        <v>139.9775898</v>
      </c>
      <c r="X12">
        <v>56.260070800000001</v>
      </c>
      <c r="Y12">
        <v>21.648753639999999</v>
      </c>
      <c r="Z12">
        <v>69.686611830000004</v>
      </c>
      <c r="AA12">
        <v>1004.910737</v>
      </c>
      <c r="AB12">
        <v>744.82110260000002</v>
      </c>
      <c r="AC12">
        <v>90.709185660000003</v>
      </c>
      <c r="AD12">
        <v>17.516633989999999</v>
      </c>
      <c r="AE12">
        <v>20.730089190000001</v>
      </c>
      <c r="AF12">
        <v>0</v>
      </c>
      <c r="AG12">
        <v>221.9407415</v>
      </c>
      <c r="AH12">
        <v>313.16087199999998</v>
      </c>
      <c r="AI12">
        <v>419.16526349999998</v>
      </c>
      <c r="AJ12">
        <v>32.247437480000002</v>
      </c>
      <c r="AK12">
        <v>14.92077327</v>
      </c>
      <c r="AL12">
        <v>43.754962120000002</v>
      </c>
      <c r="AM12">
        <v>695.93311210000002</v>
      </c>
    </row>
    <row r="13" spans="1:39" x14ac:dyDescent="0.2">
      <c r="A13" s="5">
        <v>11</v>
      </c>
      <c r="B13" s="5">
        <v>4</v>
      </c>
      <c r="C13" s="5">
        <v>38</v>
      </c>
      <c r="D13">
        <v>528.9085321</v>
      </c>
      <c r="E13">
        <v>243.95996220000001</v>
      </c>
      <c r="F13">
        <v>39.993168179999998</v>
      </c>
      <c r="G13">
        <v>6.865059853</v>
      </c>
      <c r="H13">
        <v>5.2151389119999996</v>
      </c>
      <c r="I13">
        <v>161.0340128</v>
      </c>
      <c r="J13">
        <v>462.67323779999998</v>
      </c>
      <c r="K13">
        <v>133.8877311</v>
      </c>
      <c r="L13">
        <v>43.482258899999998</v>
      </c>
      <c r="M13">
        <v>7.6299347879999999</v>
      </c>
      <c r="N13">
        <v>10.20561723</v>
      </c>
      <c r="O13">
        <v>539.09184219999997</v>
      </c>
      <c r="P13">
        <v>979.13589879999995</v>
      </c>
      <c r="Q13">
        <v>318.87029890000002</v>
      </c>
      <c r="R13">
        <v>24.060920240000002</v>
      </c>
      <c r="S13">
        <v>6.9014165399999996</v>
      </c>
      <c r="T13">
        <v>68.839891910000006</v>
      </c>
      <c r="U13">
        <v>968.14942459999997</v>
      </c>
      <c r="V13">
        <v>873.67327309999996</v>
      </c>
      <c r="W13">
        <v>139.9775898</v>
      </c>
      <c r="X13">
        <v>56.260070800000001</v>
      </c>
      <c r="Y13">
        <v>21.648753639999999</v>
      </c>
      <c r="Z13">
        <v>69.686611830000004</v>
      </c>
      <c r="AA13">
        <v>1004.910737</v>
      </c>
      <c r="AB13">
        <v>744.82110260000002</v>
      </c>
      <c r="AC13">
        <v>90.709185660000003</v>
      </c>
      <c r="AD13">
        <v>17.516633989999999</v>
      </c>
      <c r="AE13">
        <v>20.730089190000001</v>
      </c>
      <c r="AF13">
        <v>0</v>
      </c>
      <c r="AG13">
        <v>221.9407415</v>
      </c>
      <c r="AH13">
        <v>313.16087199999998</v>
      </c>
      <c r="AI13">
        <v>419.16526349999998</v>
      </c>
      <c r="AJ13">
        <v>32.247437480000002</v>
      </c>
      <c r="AK13">
        <v>14.92077327</v>
      </c>
      <c r="AL13">
        <v>43.754962120000002</v>
      </c>
      <c r="AM13">
        <v>695.93311210000002</v>
      </c>
    </row>
    <row r="14" spans="1:39" x14ac:dyDescent="0.2">
      <c r="A14" s="5">
        <v>12</v>
      </c>
      <c r="B14" s="5">
        <v>4</v>
      </c>
      <c r="C14" s="5">
        <v>270</v>
      </c>
      <c r="D14">
        <v>528.9085321</v>
      </c>
      <c r="E14">
        <v>243.95996220000001</v>
      </c>
      <c r="F14">
        <v>39.993168179999998</v>
      </c>
      <c r="G14">
        <v>6.865059853</v>
      </c>
      <c r="H14">
        <v>5.2151389119999996</v>
      </c>
      <c r="I14">
        <v>161.0340128</v>
      </c>
      <c r="J14">
        <v>462.67323779999998</v>
      </c>
      <c r="K14">
        <v>133.8877311</v>
      </c>
      <c r="L14">
        <v>43.482258899999998</v>
      </c>
      <c r="M14">
        <v>7.6299347879999999</v>
      </c>
      <c r="N14">
        <v>10.20561723</v>
      </c>
      <c r="O14">
        <v>539.09184219999997</v>
      </c>
      <c r="P14">
        <v>979.13589879999995</v>
      </c>
      <c r="Q14">
        <v>318.87029890000002</v>
      </c>
      <c r="R14">
        <v>24.060920240000002</v>
      </c>
      <c r="S14">
        <v>6.9014165399999996</v>
      </c>
      <c r="T14">
        <v>68.839891910000006</v>
      </c>
      <c r="U14">
        <v>968.14942459999997</v>
      </c>
      <c r="V14">
        <v>873.67327309999996</v>
      </c>
      <c r="W14">
        <v>139.9775898</v>
      </c>
      <c r="X14">
        <v>56.260070800000001</v>
      </c>
      <c r="Y14">
        <v>21.648753639999999</v>
      </c>
      <c r="Z14">
        <v>69.686611830000004</v>
      </c>
      <c r="AA14">
        <v>1004.910737</v>
      </c>
      <c r="AB14">
        <v>744.82110260000002</v>
      </c>
      <c r="AC14">
        <v>90.709185660000003</v>
      </c>
      <c r="AD14">
        <v>17.516633989999999</v>
      </c>
      <c r="AE14">
        <v>20.730089190000001</v>
      </c>
      <c r="AF14">
        <v>0</v>
      </c>
      <c r="AG14">
        <v>221.9407415</v>
      </c>
      <c r="AH14">
        <v>313.16087199999998</v>
      </c>
      <c r="AI14">
        <v>419.16526349999998</v>
      </c>
      <c r="AJ14">
        <v>32.247437480000002</v>
      </c>
      <c r="AK14">
        <v>14.92077327</v>
      </c>
      <c r="AL14">
        <v>43.754962120000002</v>
      </c>
      <c r="AM14">
        <v>695.93311210000002</v>
      </c>
    </row>
    <row r="15" spans="1:39" x14ac:dyDescent="0.2">
      <c r="A15" s="5">
        <v>13</v>
      </c>
      <c r="B15" s="5">
        <v>4</v>
      </c>
      <c r="C15" s="5">
        <v>302</v>
      </c>
      <c r="D15">
        <v>528.9085321</v>
      </c>
      <c r="E15">
        <v>243.95996220000001</v>
      </c>
      <c r="F15">
        <v>39.993168179999998</v>
      </c>
      <c r="G15">
        <v>6.865059853</v>
      </c>
      <c r="H15">
        <v>5.2151389119999996</v>
      </c>
      <c r="I15">
        <v>161.0340128</v>
      </c>
      <c r="J15">
        <v>462.67323779999998</v>
      </c>
      <c r="K15">
        <v>133.8877311</v>
      </c>
      <c r="L15">
        <v>43.482258899999998</v>
      </c>
      <c r="M15">
        <v>7.6299347879999999</v>
      </c>
      <c r="N15">
        <v>10.20561723</v>
      </c>
      <c r="O15">
        <v>539.09184219999997</v>
      </c>
      <c r="P15">
        <v>979.13589879999995</v>
      </c>
      <c r="Q15">
        <v>318.87029890000002</v>
      </c>
      <c r="R15">
        <v>24.060920240000002</v>
      </c>
      <c r="S15">
        <v>6.9014165399999996</v>
      </c>
      <c r="T15">
        <v>68.839891910000006</v>
      </c>
      <c r="U15">
        <v>968.14942459999997</v>
      </c>
      <c r="V15">
        <v>873.67327309999996</v>
      </c>
      <c r="W15">
        <v>139.9775898</v>
      </c>
      <c r="X15">
        <v>56.260070800000001</v>
      </c>
      <c r="Y15">
        <v>21.648753639999999</v>
      </c>
      <c r="Z15">
        <v>69.686611830000004</v>
      </c>
      <c r="AA15">
        <v>1004.910737</v>
      </c>
      <c r="AB15">
        <v>744.82110260000002</v>
      </c>
      <c r="AC15">
        <v>90.709185660000003</v>
      </c>
      <c r="AD15">
        <v>17.516633989999999</v>
      </c>
      <c r="AE15">
        <v>20.730089190000001</v>
      </c>
      <c r="AF15">
        <v>0</v>
      </c>
      <c r="AG15">
        <v>221.9407415</v>
      </c>
      <c r="AH15">
        <v>313.16087199999998</v>
      </c>
      <c r="AI15">
        <v>419.16526349999998</v>
      </c>
      <c r="AJ15">
        <v>32.247437480000002</v>
      </c>
      <c r="AK15">
        <v>14.92077327</v>
      </c>
      <c r="AL15">
        <v>43.754962120000002</v>
      </c>
      <c r="AM15">
        <v>695.93311210000002</v>
      </c>
    </row>
    <row r="16" spans="1:39" x14ac:dyDescent="0.2">
      <c r="A16" s="5">
        <v>14</v>
      </c>
      <c r="B16" s="5">
        <v>4</v>
      </c>
      <c r="C16" s="5">
        <v>34</v>
      </c>
      <c r="D16">
        <v>528.9085321</v>
      </c>
      <c r="E16">
        <v>243.95996220000001</v>
      </c>
      <c r="F16">
        <v>39.993168179999998</v>
      </c>
      <c r="G16">
        <v>6.865059853</v>
      </c>
      <c r="H16">
        <v>5.2151389119999996</v>
      </c>
      <c r="I16">
        <v>161.0340128</v>
      </c>
      <c r="J16">
        <v>462.67323779999998</v>
      </c>
      <c r="K16">
        <v>133.8877311</v>
      </c>
      <c r="L16">
        <v>43.482258899999998</v>
      </c>
      <c r="M16">
        <v>7.6299347879999999</v>
      </c>
      <c r="N16">
        <v>10.20561723</v>
      </c>
      <c r="O16">
        <v>539.09184219999997</v>
      </c>
      <c r="P16">
        <v>979.13589879999995</v>
      </c>
      <c r="Q16">
        <v>318.87029890000002</v>
      </c>
      <c r="R16">
        <v>24.060920240000002</v>
      </c>
      <c r="S16">
        <v>6.9014165399999996</v>
      </c>
      <c r="T16">
        <v>68.839891910000006</v>
      </c>
      <c r="U16">
        <v>968.14942459999997</v>
      </c>
      <c r="V16">
        <v>873.67327309999996</v>
      </c>
      <c r="W16">
        <v>139.9775898</v>
      </c>
      <c r="X16">
        <v>56.260070800000001</v>
      </c>
      <c r="Y16">
        <v>21.648753639999999</v>
      </c>
      <c r="Z16">
        <v>69.686611830000004</v>
      </c>
      <c r="AA16">
        <v>1004.910737</v>
      </c>
      <c r="AB16">
        <v>744.82110260000002</v>
      </c>
      <c r="AC16">
        <v>90.709185660000003</v>
      </c>
      <c r="AD16">
        <v>17.516633989999999</v>
      </c>
      <c r="AE16">
        <v>20.730089190000001</v>
      </c>
      <c r="AF16">
        <v>0</v>
      </c>
      <c r="AG16">
        <v>221.9407415</v>
      </c>
      <c r="AH16">
        <v>313.16087199999998</v>
      </c>
      <c r="AI16">
        <v>419.16526349999998</v>
      </c>
      <c r="AJ16">
        <v>32.247437480000002</v>
      </c>
      <c r="AK16">
        <v>14.92077327</v>
      </c>
      <c r="AL16">
        <v>43.754962120000002</v>
      </c>
      <c r="AM16">
        <v>695.93311210000002</v>
      </c>
    </row>
    <row r="17" spans="1:39" x14ac:dyDescent="0.2">
      <c r="A17" s="5">
        <v>15</v>
      </c>
      <c r="B17" s="5">
        <v>55</v>
      </c>
      <c r="C17" s="5">
        <v>268</v>
      </c>
      <c r="D17">
        <v>528.9085321</v>
      </c>
      <c r="E17">
        <v>243.95996220000001</v>
      </c>
      <c r="F17">
        <v>39.993168179999998</v>
      </c>
      <c r="G17">
        <v>6.865059853</v>
      </c>
      <c r="H17">
        <v>5.2151389119999996</v>
      </c>
      <c r="I17">
        <v>161.0340128</v>
      </c>
      <c r="J17">
        <v>462.67323779999998</v>
      </c>
      <c r="K17">
        <v>133.8877311</v>
      </c>
      <c r="L17">
        <v>43.482258899999998</v>
      </c>
      <c r="M17">
        <v>7.6299347879999999</v>
      </c>
      <c r="N17">
        <v>10.20561723</v>
      </c>
      <c r="O17">
        <v>539.09184219999997</v>
      </c>
      <c r="P17">
        <v>979.13589879999995</v>
      </c>
      <c r="Q17">
        <v>318.87029890000002</v>
      </c>
      <c r="R17">
        <v>24.060920240000002</v>
      </c>
      <c r="S17">
        <v>6.9014165399999996</v>
      </c>
      <c r="T17">
        <v>68.839891910000006</v>
      </c>
      <c r="U17">
        <v>968.14942459999997</v>
      </c>
      <c r="V17">
        <v>873.67327309999996</v>
      </c>
      <c r="W17">
        <v>139.9775898</v>
      </c>
      <c r="X17">
        <v>56.260070800000001</v>
      </c>
      <c r="Y17">
        <v>21.648753639999999</v>
      </c>
      <c r="Z17">
        <v>69.686611830000004</v>
      </c>
      <c r="AA17">
        <v>1004.910737</v>
      </c>
      <c r="AB17">
        <v>744.82110260000002</v>
      </c>
      <c r="AC17">
        <v>90.709185660000003</v>
      </c>
      <c r="AD17">
        <v>17.516633989999999</v>
      </c>
      <c r="AE17">
        <v>20.730089190000001</v>
      </c>
      <c r="AF17">
        <v>0</v>
      </c>
      <c r="AG17">
        <v>221.9407415</v>
      </c>
      <c r="AH17">
        <v>313.16087199999998</v>
      </c>
      <c r="AI17">
        <v>419.16526349999998</v>
      </c>
      <c r="AJ17">
        <v>32.247437480000002</v>
      </c>
      <c r="AK17">
        <v>14.92077327</v>
      </c>
      <c r="AL17">
        <v>43.754962120000002</v>
      </c>
      <c r="AM17">
        <v>695.93311210000002</v>
      </c>
    </row>
    <row r="18" spans="1:39" x14ac:dyDescent="0.2">
      <c r="A18" s="5">
        <v>16</v>
      </c>
      <c r="B18" s="5">
        <v>4</v>
      </c>
      <c r="C18" s="5">
        <v>23</v>
      </c>
      <c r="D18">
        <v>528.9085321</v>
      </c>
      <c r="E18">
        <v>243.95996220000001</v>
      </c>
      <c r="F18">
        <v>39.993168179999998</v>
      </c>
      <c r="G18">
        <v>6.865059853</v>
      </c>
      <c r="H18">
        <v>5.2151389119999996</v>
      </c>
      <c r="I18">
        <v>161.0340128</v>
      </c>
      <c r="J18">
        <v>462.67323779999998</v>
      </c>
      <c r="K18">
        <v>133.8877311</v>
      </c>
      <c r="L18">
        <v>43.482258899999998</v>
      </c>
      <c r="M18">
        <v>7.6299347879999999</v>
      </c>
      <c r="N18">
        <v>10.20561723</v>
      </c>
      <c r="O18">
        <v>539.09184219999997</v>
      </c>
      <c r="P18">
        <v>979.13589879999995</v>
      </c>
      <c r="Q18">
        <v>318.87029890000002</v>
      </c>
      <c r="R18">
        <v>24.060920240000002</v>
      </c>
      <c r="S18">
        <v>6.9014165399999996</v>
      </c>
      <c r="T18">
        <v>68.839891910000006</v>
      </c>
      <c r="U18">
        <v>968.14942459999997</v>
      </c>
      <c r="V18">
        <v>873.67327309999996</v>
      </c>
      <c r="W18">
        <v>139.9775898</v>
      </c>
      <c r="X18">
        <v>56.260070800000001</v>
      </c>
      <c r="Y18">
        <v>21.648753639999999</v>
      </c>
      <c r="Z18">
        <v>69.686611830000004</v>
      </c>
      <c r="AA18">
        <v>1004.910737</v>
      </c>
      <c r="AB18">
        <v>744.82110260000002</v>
      </c>
      <c r="AC18">
        <v>90.709185660000003</v>
      </c>
      <c r="AD18">
        <v>17.516633989999999</v>
      </c>
      <c r="AE18">
        <v>20.730089190000001</v>
      </c>
      <c r="AF18">
        <v>0</v>
      </c>
      <c r="AG18">
        <v>221.9407415</v>
      </c>
      <c r="AH18">
        <v>313.16087199999998</v>
      </c>
      <c r="AI18">
        <v>419.16526349999998</v>
      </c>
      <c r="AJ18">
        <v>32.247437480000002</v>
      </c>
      <c r="AK18">
        <v>14.92077327</v>
      </c>
      <c r="AL18">
        <v>43.754962120000002</v>
      </c>
      <c r="AM18">
        <v>695.93311210000002</v>
      </c>
    </row>
    <row r="19" spans="1:39" x14ac:dyDescent="0.2">
      <c r="A19" s="5">
        <v>17</v>
      </c>
      <c r="B19" s="5">
        <v>4</v>
      </c>
      <c r="C19" s="5">
        <v>28</v>
      </c>
      <c r="D19">
        <v>528.9085321</v>
      </c>
      <c r="E19">
        <v>243.95996220000001</v>
      </c>
      <c r="F19">
        <v>39.993168179999998</v>
      </c>
      <c r="G19">
        <v>6.865059853</v>
      </c>
      <c r="H19">
        <v>5.2151389119999996</v>
      </c>
      <c r="I19">
        <v>161.0340128</v>
      </c>
      <c r="J19">
        <v>462.67323779999998</v>
      </c>
      <c r="K19">
        <v>133.8877311</v>
      </c>
      <c r="L19">
        <v>43.482258899999998</v>
      </c>
      <c r="M19">
        <v>7.6299347879999999</v>
      </c>
      <c r="N19">
        <v>10.20561723</v>
      </c>
      <c r="O19">
        <v>539.09184219999997</v>
      </c>
      <c r="P19">
        <v>979.13589879999995</v>
      </c>
      <c r="Q19">
        <v>318.87029890000002</v>
      </c>
      <c r="R19">
        <v>24.060920240000002</v>
      </c>
      <c r="S19">
        <v>6.9014165399999996</v>
      </c>
      <c r="T19">
        <v>68.839891910000006</v>
      </c>
      <c r="U19">
        <v>968.14942459999997</v>
      </c>
      <c r="V19">
        <v>873.67327309999996</v>
      </c>
      <c r="W19">
        <v>139.9775898</v>
      </c>
      <c r="X19">
        <v>56.260070800000001</v>
      </c>
      <c r="Y19">
        <v>21.648753639999999</v>
      </c>
      <c r="Z19">
        <v>69.686611830000004</v>
      </c>
      <c r="AA19">
        <v>1004.910737</v>
      </c>
      <c r="AB19">
        <v>744.82110260000002</v>
      </c>
      <c r="AC19">
        <v>90.709185660000003</v>
      </c>
      <c r="AD19">
        <v>17.516633989999999</v>
      </c>
      <c r="AE19">
        <v>20.730089190000001</v>
      </c>
      <c r="AF19">
        <v>0</v>
      </c>
      <c r="AG19">
        <v>221.9407415</v>
      </c>
      <c r="AH19">
        <v>313.16087199999998</v>
      </c>
      <c r="AI19">
        <v>419.16526349999998</v>
      </c>
      <c r="AJ19">
        <v>32.247437480000002</v>
      </c>
      <c r="AK19">
        <v>14.92077327</v>
      </c>
      <c r="AL19">
        <v>43.754962120000002</v>
      </c>
      <c r="AM19">
        <v>695.93311210000002</v>
      </c>
    </row>
    <row r="20" spans="1:39" x14ac:dyDescent="0.2">
      <c r="A20" s="5">
        <v>18</v>
      </c>
      <c r="B20" s="5">
        <v>10</v>
      </c>
      <c r="C20" s="5">
        <v>288</v>
      </c>
      <c r="D20">
        <v>574.96379520000005</v>
      </c>
      <c r="E20">
        <v>255.98584320000001</v>
      </c>
      <c r="F20">
        <v>41.471844429999997</v>
      </c>
      <c r="G20">
        <v>7.4861278530000002</v>
      </c>
      <c r="H20">
        <v>5.9687366490000002</v>
      </c>
      <c r="I20">
        <v>170.7025309</v>
      </c>
      <c r="J20">
        <v>539.30655769999998</v>
      </c>
      <c r="K20">
        <v>138.67832179999999</v>
      </c>
      <c r="L20">
        <v>43.859465350000001</v>
      </c>
      <c r="M20">
        <v>8.3942613599999998</v>
      </c>
      <c r="N20">
        <v>8.6868335820000002</v>
      </c>
      <c r="O20">
        <v>593.59007640000004</v>
      </c>
      <c r="P20">
        <v>1140.733238</v>
      </c>
      <c r="Q20">
        <v>322.31286999999998</v>
      </c>
      <c r="R20">
        <v>21.36195326</v>
      </c>
      <c r="S20">
        <v>7.5509099959999997</v>
      </c>
      <c r="T20">
        <v>63.298642989999998</v>
      </c>
      <c r="U20">
        <v>1090.75884</v>
      </c>
      <c r="V20">
        <v>953.08774519999997</v>
      </c>
      <c r="W20">
        <v>143.1179368</v>
      </c>
      <c r="X20">
        <v>55.50334144</v>
      </c>
      <c r="Y20">
        <v>24.66837692</v>
      </c>
      <c r="Z20">
        <v>66.654419989999994</v>
      </c>
      <c r="AA20">
        <v>1138.474721</v>
      </c>
      <c r="AB20">
        <v>832.74277689999997</v>
      </c>
      <c r="AC20">
        <v>93.520273209999999</v>
      </c>
      <c r="AD20">
        <v>17.24054623</v>
      </c>
      <c r="AE20">
        <v>23.155264379999998</v>
      </c>
      <c r="AF20">
        <v>5.179211617</v>
      </c>
      <c r="AG20">
        <v>262.81759169999998</v>
      </c>
      <c r="AH20">
        <v>355.82795909999999</v>
      </c>
      <c r="AI20">
        <v>398.22872819999998</v>
      </c>
      <c r="AJ20">
        <v>33.73047863</v>
      </c>
      <c r="AK20">
        <v>16.340905670000001</v>
      </c>
      <c r="AL20">
        <v>31.11355945</v>
      </c>
      <c r="AM20">
        <v>797.95504860000005</v>
      </c>
    </row>
    <row r="21" spans="1:39" x14ac:dyDescent="0.2">
      <c r="A21" s="5">
        <v>19</v>
      </c>
      <c r="B21" s="5">
        <v>10</v>
      </c>
      <c r="C21" s="5">
        <v>224</v>
      </c>
      <c r="D21">
        <v>574.96379520000005</v>
      </c>
      <c r="E21">
        <v>255.98584320000001</v>
      </c>
      <c r="F21">
        <v>41.471844429999997</v>
      </c>
      <c r="G21">
        <v>7.4861278530000002</v>
      </c>
      <c r="H21">
        <v>5.9687366490000002</v>
      </c>
      <c r="I21">
        <v>170.7025309</v>
      </c>
      <c r="J21">
        <v>539.30655769999998</v>
      </c>
      <c r="K21">
        <v>138.67832179999999</v>
      </c>
      <c r="L21">
        <v>43.859465350000001</v>
      </c>
      <c r="M21">
        <v>8.3942613599999998</v>
      </c>
      <c r="N21">
        <v>8.6868335820000002</v>
      </c>
      <c r="O21">
        <v>593.59007640000004</v>
      </c>
      <c r="P21">
        <v>1140.733238</v>
      </c>
      <c r="Q21">
        <v>322.31286999999998</v>
      </c>
      <c r="R21">
        <v>21.36195326</v>
      </c>
      <c r="S21">
        <v>7.5509099959999997</v>
      </c>
      <c r="T21">
        <v>63.298642989999998</v>
      </c>
      <c r="U21">
        <v>1090.75884</v>
      </c>
      <c r="V21">
        <v>953.08774519999997</v>
      </c>
      <c r="W21">
        <v>143.1179368</v>
      </c>
      <c r="X21">
        <v>55.50334144</v>
      </c>
      <c r="Y21">
        <v>24.66837692</v>
      </c>
      <c r="Z21">
        <v>66.654419989999994</v>
      </c>
      <c r="AA21">
        <v>1138.474721</v>
      </c>
      <c r="AB21">
        <v>832.74277689999997</v>
      </c>
      <c r="AC21">
        <v>93.520273209999999</v>
      </c>
      <c r="AD21">
        <v>17.24054623</v>
      </c>
      <c r="AE21">
        <v>23.155264379999998</v>
      </c>
      <c r="AF21">
        <v>5.179211617</v>
      </c>
      <c r="AG21">
        <v>262.81759169999998</v>
      </c>
      <c r="AH21">
        <v>355.82795909999999</v>
      </c>
      <c r="AI21">
        <v>398.22872819999998</v>
      </c>
      <c r="AJ21">
        <v>33.73047863</v>
      </c>
      <c r="AK21">
        <v>16.340905670000001</v>
      </c>
      <c r="AL21">
        <v>31.11355945</v>
      </c>
      <c r="AM21">
        <v>797.95504860000005</v>
      </c>
    </row>
    <row r="22" spans="1:39" x14ac:dyDescent="0.2">
      <c r="A22" s="5">
        <v>20</v>
      </c>
      <c r="B22" s="5">
        <v>9</v>
      </c>
      <c r="C22" s="5">
        <v>51</v>
      </c>
      <c r="D22">
        <v>574.96379520000005</v>
      </c>
      <c r="E22">
        <v>255.98584320000001</v>
      </c>
      <c r="F22">
        <v>41.471844429999997</v>
      </c>
      <c r="G22">
        <v>7.4861278530000002</v>
      </c>
      <c r="H22">
        <v>5.9687366490000002</v>
      </c>
      <c r="I22">
        <v>170.7025309</v>
      </c>
      <c r="J22">
        <v>539.30655769999998</v>
      </c>
      <c r="K22">
        <v>138.67832179999999</v>
      </c>
      <c r="L22">
        <v>43.859465350000001</v>
      </c>
      <c r="M22">
        <v>8.3942613599999998</v>
      </c>
      <c r="N22">
        <v>8.6868335820000002</v>
      </c>
      <c r="O22">
        <v>593.59007640000004</v>
      </c>
      <c r="P22">
        <v>1140.733238</v>
      </c>
      <c r="Q22">
        <v>322.31286999999998</v>
      </c>
      <c r="R22">
        <v>21.36195326</v>
      </c>
      <c r="S22">
        <v>7.5509099959999997</v>
      </c>
      <c r="T22">
        <v>63.298642989999998</v>
      </c>
      <c r="U22">
        <v>1090.75884</v>
      </c>
      <c r="V22">
        <v>953.08774519999997</v>
      </c>
      <c r="W22">
        <v>143.1179368</v>
      </c>
      <c r="X22">
        <v>55.50334144</v>
      </c>
      <c r="Y22">
        <v>24.66837692</v>
      </c>
      <c r="Z22">
        <v>66.654419989999994</v>
      </c>
      <c r="AA22">
        <v>1138.474721</v>
      </c>
      <c r="AB22">
        <v>832.74277689999997</v>
      </c>
      <c r="AC22">
        <v>93.520273209999999</v>
      </c>
      <c r="AD22">
        <v>17.24054623</v>
      </c>
      <c r="AE22">
        <v>23.155264379999998</v>
      </c>
      <c r="AF22">
        <v>5.179211617</v>
      </c>
      <c r="AG22">
        <v>262.81759169999998</v>
      </c>
      <c r="AH22">
        <v>355.82795909999999</v>
      </c>
      <c r="AI22">
        <v>398.22872819999998</v>
      </c>
      <c r="AJ22">
        <v>33.73047863</v>
      </c>
      <c r="AK22">
        <v>16.340905670000001</v>
      </c>
      <c r="AL22">
        <v>31.11355945</v>
      </c>
      <c r="AM22">
        <v>797.95504860000005</v>
      </c>
    </row>
    <row r="23" spans="1:39" x14ac:dyDescent="0.2">
      <c r="A23" s="5">
        <v>21</v>
      </c>
      <c r="B23" s="5">
        <v>9</v>
      </c>
      <c r="C23" s="5">
        <v>50</v>
      </c>
      <c r="D23">
        <v>574.96379520000005</v>
      </c>
      <c r="E23">
        <v>255.98584320000001</v>
      </c>
      <c r="F23">
        <v>41.471844429999997</v>
      </c>
      <c r="G23">
        <v>7.4861278530000002</v>
      </c>
      <c r="H23">
        <v>5.9687366490000002</v>
      </c>
      <c r="I23">
        <v>170.7025309</v>
      </c>
      <c r="J23">
        <v>539.30655769999998</v>
      </c>
      <c r="K23">
        <v>138.67832179999999</v>
      </c>
      <c r="L23">
        <v>43.859465350000001</v>
      </c>
      <c r="M23">
        <v>8.3942613599999998</v>
      </c>
      <c r="N23">
        <v>8.6868335820000002</v>
      </c>
      <c r="O23">
        <v>593.59007640000004</v>
      </c>
      <c r="P23">
        <v>1140.733238</v>
      </c>
      <c r="Q23">
        <v>322.31286999999998</v>
      </c>
      <c r="R23">
        <v>21.36195326</v>
      </c>
      <c r="S23">
        <v>7.5509099959999997</v>
      </c>
      <c r="T23">
        <v>63.298642989999998</v>
      </c>
      <c r="U23">
        <v>1090.75884</v>
      </c>
      <c r="V23">
        <v>953.08774519999997</v>
      </c>
      <c r="W23">
        <v>143.1179368</v>
      </c>
      <c r="X23">
        <v>55.50334144</v>
      </c>
      <c r="Y23">
        <v>24.66837692</v>
      </c>
      <c r="Z23">
        <v>66.654419989999994</v>
      </c>
      <c r="AA23">
        <v>1138.474721</v>
      </c>
      <c r="AB23">
        <v>832.74277689999997</v>
      </c>
      <c r="AC23">
        <v>93.520273209999999</v>
      </c>
      <c r="AD23">
        <v>17.24054623</v>
      </c>
      <c r="AE23">
        <v>23.155264379999998</v>
      </c>
      <c r="AF23">
        <v>5.179211617</v>
      </c>
      <c r="AG23">
        <v>262.81759169999998</v>
      </c>
      <c r="AH23">
        <v>355.82795909999999</v>
      </c>
      <c r="AI23">
        <v>398.22872819999998</v>
      </c>
      <c r="AJ23">
        <v>33.73047863</v>
      </c>
      <c r="AK23">
        <v>16.340905670000001</v>
      </c>
      <c r="AL23">
        <v>31.11355945</v>
      </c>
      <c r="AM23">
        <v>797.95504860000005</v>
      </c>
    </row>
    <row r="24" spans="1:39" x14ac:dyDescent="0.2">
      <c r="A24" s="5">
        <v>22</v>
      </c>
      <c r="B24" s="5">
        <v>10</v>
      </c>
      <c r="C24" s="5">
        <v>222</v>
      </c>
      <c r="D24">
        <v>574.96379520000005</v>
      </c>
      <c r="E24">
        <v>255.98584320000001</v>
      </c>
      <c r="F24">
        <v>41.471844429999997</v>
      </c>
      <c r="G24">
        <v>7.4861278530000002</v>
      </c>
      <c r="H24">
        <v>5.9687366490000002</v>
      </c>
      <c r="I24">
        <v>170.7025309</v>
      </c>
      <c r="J24">
        <v>539.30655769999998</v>
      </c>
      <c r="K24">
        <v>138.67832179999999</v>
      </c>
      <c r="L24">
        <v>43.859465350000001</v>
      </c>
      <c r="M24">
        <v>8.3942613599999998</v>
      </c>
      <c r="N24">
        <v>8.6868335820000002</v>
      </c>
      <c r="O24">
        <v>593.59007640000004</v>
      </c>
      <c r="P24">
        <v>1140.733238</v>
      </c>
      <c r="Q24">
        <v>322.31286999999998</v>
      </c>
      <c r="R24">
        <v>21.36195326</v>
      </c>
      <c r="S24">
        <v>7.5509099959999997</v>
      </c>
      <c r="T24">
        <v>63.298642989999998</v>
      </c>
      <c r="U24">
        <v>1090.75884</v>
      </c>
      <c r="V24">
        <v>953.08774519999997</v>
      </c>
      <c r="W24">
        <v>143.1179368</v>
      </c>
      <c r="X24">
        <v>55.50334144</v>
      </c>
      <c r="Y24">
        <v>24.66837692</v>
      </c>
      <c r="Z24">
        <v>66.654419989999994</v>
      </c>
      <c r="AA24">
        <v>1138.474721</v>
      </c>
      <c r="AB24">
        <v>832.74277689999997</v>
      </c>
      <c r="AC24">
        <v>93.520273209999999</v>
      </c>
      <c r="AD24">
        <v>17.24054623</v>
      </c>
      <c r="AE24">
        <v>23.155264379999998</v>
      </c>
      <c r="AF24">
        <v>5.179211617</v>
      </c>
      <c r="AG24">
        <v>262.81759169999998</v>
      </c>
      <c r="AH24">
        <v>355.82795909999999</v>
      </c>
      <c r="AI24">
        <v>398.22872819999998</v>
      </c>
      <c r="AJ24">
        <v>33.73047863</v>
      </c>
      <c r="AK24">
        <v>16.340905670000001</v>
      </c>
      <c r="AL24">
        <v>31.11355945</v>
      </c>
      <c r="AM24">
        <v>797.95504860000005</v>
      </c>
    </row>
    <row r="25" spans="1:39" x14ac:dyDescent="0.2">
      <c r="A25" s="5">
        <v>23</v>
      </c>
      <c r="B25" s="5">
        <v>48</v>
      </c>
      <c r="C25" s="5">
        <v>97</v>
      </c>
      <c r="D25">
        <v>431.16566660000001</v>
      </c>
      <c r="E25">
        <v>227.86525270000001</v>
      </c>
      <c r="F25">
        <v>37.281197910000003</v>
      </c>
      <c r="G25">
        <v>8.5846781730000004</v>
      </c>
      <c r="H25">
        <v>5.6735804080000003</v>
      </c>
      <c r="I25">
        <v>150.79173370000001</v>
      </c>
      <c r="J25">
        <v>413.20979879999999</v>
      </c>
      <c r="K25">
        <v>125.89622970000001</v>
      </c>
      <c r="L25">
        <v>29.832931460000001</v>
      </c>
      <c r="M25">
        <v>9.5748176570000005</v>
      </c>
      <c r="N25">
        <v>7.8081014470000003</v>
      </c>
      <c r="O25">
        <v>519.53801009999995</v>
      </c>
      <c r="P25">
        <v>815.00774190000004</v>
      </c>
      <c r="Q25">
        <v>304.0039749</v>
      </c>
      <c r="R25">
        <v>21.917716980000002</v>
      </c>
      <c r="S25">
        <v>8.7070398329999996</v>
      </c>
      <c r="T25">
        <v>54.971527100000003</v>
      </c>
      <c r="U25">
        <v>964.37310649999995</v>
      </c>
      <c r="V25">
        <v>767.55419489999997</v>
      </c>
      <c r="W25">
        <v>124.79478690000001</v>
      </c>
      <c r="X25">
        <v>44.699106690000001</v>
      </c>
      <c r="Y25">
        <v>27.69017792</v>
      </c>
      <c r="Z25">
        <v>67.140901760000006</v>
      </c>
      <c r="AA25">
        <v>987.66643569999997</v>
      </c>
      <c r="AB25">
        <v>570.8641725</v>
      </c>
      <c r="AC25">
        <v>85.181118010000006</v>
      </c>
      <c r="AD25">
        <v>16.992424010000001</v>
      </c>
      <c r="AE25">
        <v>25.97060347</v>
      </c>
      <c r="AF25">
        <v>0</v>
      </c>
      <c r="AG25">
        <v>208.9073429</v>
      </c>
      <c r="AH25">
        <v>269.75297449999999</v>
      </c>
      <c r="AI25">
        <v>374.70210880000002</v>
      </c>
      <c r="AJ25">
        <v>28.071975729999998</v>
      </c>
      <c r="AK25">
        <v>18.488129619999999</v>
      </c>
      <c r="AL25">
        <v>25.144729219999999</v>
      </c>
      <c r="AM25">
        <v>693.74204829999996</v>
      </c>
    </row>
    <row r="26" spans="1:39" x14ac:dyDescent="0.2">
      <c r="A26" s="35" t="s">
        <v>42</v>
      </c>
      <c r="B26" s="35"/>
      <c r="C26" s="35"/>
      <c r="D26">
        <f>AVERAGE(D3:D25)</f>
        <v>546.47915773478258</v>
      </c>
      <c r="E26">
        <f t="shared" ref="E26:AM26" si="0">AVERAGE(E3:E25)</f>
        <v>247.78713060434785</v>
      </c>
      <c r="F26">
        <f t="shared" si="0"/>
        <v>40.113294855217397</v>
      </c>
      <c r="G26">
        <f t="shared" si="0"/>
        <v>7.2170644945652205</v>
      </c>
      <c r="H26">
        <f t="shared" si="0"/>
        <v>5.6527966107391299</v>
      </c>
      <c r="I26">
        <f t="shared" si="0"/>
        <v>164.44000602173909</v>
      </c>
      <c r="J26">
        <f t="shared" si="0"/>
        <v>500.13747413913029</v>
      </c>
      <c r="K26">
        <f t="shared" si="0"/>
        <v>135.47013044782614</v>
      </c>
      <c r="L26">
        <f t="shared" si="0"/>
        <v>42.01135141217393</v>
      </c>
      <c r="M26">
        <f t="shared" si="0"/>
        <v>8.0607193033913056</v>
      </c>
      <c r="N26">
        <f t="shared" si="0"/>
        <v>9.0655975222608678</v>
      </c>
      <c r="O26">
        <f t="shared" si="0"/>
        <v>566.65863268260841</v>
      </c>
      <c r="P26">
        <f t="shared" si="0"/>
        <v>1054.9578798391306</v>
      </c>
      <c r="Q26">
        <f t="shared" si="0"/>
        <v>317.94545520434781</v>
      </c>
      <c r="R26">
        <f t="shared" si="0"/>
        <v>21.980321408695652</v>
      </c>
      <c r="S26">
        <f t="shared" si="0"/>
        <v>7.2570112372608699</v>
      </c>
      <c r="T26">
        <f t="shared" si="0"/>
        <v>65.406397802173913</v>
      </c>
      <c r="U26">
        <f t="shared" si="0"/>
        <v>1030.9586599695649</v>
      </c>
      <c r="V26">
        <f t="shared" si="0"/>
        <v>911.30304791304309</v>
      </c>
      <c r="W26">
        <f t="shared" si="0"/>
        <v>140.26908894347821</v>
      </c>
      <c r="X26">
        <f t="shared" si="0"/>
        <v>54.527289018695654</v>
      </c>
      <c r="Y26">
        <f t="shared" si="0"/>
        <v>23.359008538260873</v>
      </c>
      <c r="Z26">
        <f t="shared" si="0"/>
        <v>67.207176853043435</v>
      </c>
      <c r="AA26">
        <f t="shared" si="0"/>
        <v>1071.505560117391</v>
      </c>
      <c r="AB26">
        <f t="shared" si="0"/>
        <v>782.51401394347852</v>
      </c>
      <c r="AC26">
        <f t="shared" si="0"/>
        <v>91.494190322608674</v>
      </c>
      <c r="AD26">
        <f t="shared" si="0"/>
        <v>17.250364990000001</v>
      </c>
      <c r="AE26">
        <f t="shared" si="0"/>
        <v>22.087484589565221</v>
      </c>
      <c r="AF26">
        <f t="shared" si="0"/>
        <v>2.4770142516086957</v>
      </c>
      <c r="AG26">
        <f t="shared" si="0"/>
        <v>241.96042985217392</v>
      </c>
      <c r="AH26">
        <f t="shared" si="0"/>
        <v>333.96726173913049</v>
      </c>
      <c r="AI26">
        <f t="shared" si="0"/>
        <v>404.02263299130431</v>
      </c>
      <c r="AJ26">
        <f t="shared" si="0"/>
        <v>32.402548180434785</v>
      </c>
      <c r="AK26">
        <f t="shared" si="0"/>
        <v>15.680656913043478</v>
      </c>
      <c r="AL26">
        <f t="shared" si="0"/>
        <v>34.354879047391307</v>
      </c>
      <c r="AM26">
        <f t="shared" si="0"/>
        <v>745.6599730304348</v>
      </c>
    </row>
  </sheetData>
  <mergeCells count="2">
    <mergeCell ref="D1:AM1"/>
    <mergeCell ref="A26:C26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318FC-3B5D-42C6-8109-C10580B7608F}">
  <dimension ref="A1:AM26"/>
  <sheetViews>
    <sheetView zoomScale="70" zoomScaleNormal="70" workbookViewId="0">
      <selection activeCell="P48" sqref="P48"/>
    </sheetView>
  </sheetViews>
  <sheetFormatPr baseColWidth="10" defaultColWidth="8.83203125" defaultRowHeight="15" x14ac:dyDescent="0.2"/>
  <cols>
    <col min="1" max="1" width="5.33203125" style="5" customWidth="1"/>
    <col min="2" max="3" width="8.83203125" style="5"/>
  </cols>
  <sheetData>
    <row r="1" spans="1:39" ht="22" x14ac:dyDescent="0.3">
      <c r="D1" s="34" t="s">
        <v>39</v>
      </c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</row>
    <row r="2" spans="1:39" s="4" customFormat="1" ht="32" x14ac:dyDescent="0.2">
      <c r="A2" s="6" t="s">
        <v>41</v>
      </c>
      <c r="B2" s="1" t="s">
        <v>0</v>
      </c>
      <c r="C2" s="1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  <c r="Q2" s="2" t="s">
        <v>15</v>
      </c>
      <c r="R2" s="2" t="s">
        <v>16</v>
      </c>
      <c r="S2" s="2" t="s">
        <v>17</v>
      </c>
      <c r="T2" s="2" t="s">
        <v>18</v>
      </c>
      <c r="U2" s="2" t="s">
        <v>19</v>
      </c>
      <c r="V2" s="2" t="s">
        <v>20</v>
      </c>
      <c r="W2" s="2" t="s">
        <v>21</v>
      </c>
      <c r="X2" s="2" t="s">
        <v>22</v>
      </c>
      <c r="Y2" s="2" t="s">
        <v>23</v>
      </c>
      <c r="Z2" s="2" t="s">
        <v>24</v>
      </c>
      <c r="AA2" s="2" t="s">
        <v>25</v>
      </c>
      <c r="AB2" s="2" t="s">
        <v>26</v>
      </c>
      <c r="AC2" s="2" t="s">
        <v>27</v>
      </c>
      <c r="AD2" s="2" t="s">
        <v>28</v>
      </c>
      <c r="AE2" s="2" t="s">
        <v>29</v>
      </c>
      <c r="AF2" s="2" t="s">
        <v>30</v>
      </c>
      <c r="AG2" s="2" t="s">
        <v>31</v>
      </c>
      <c r="AH2" s="2" t="s">
        <v>32</v>
      </c>
      <c r="AI2" s="2" t="s">
        <v>33</v>
      </c>
      <c r="AJ2" s="2" t="s">
        <v>34</v>
      </c>
      <c r="AK2" s="2" t="s">
        <v>35</v>
      </c>
      <c r="AL2" s="2" t="s">
        <v>36</v>
      </c>
      <c r="AM2" s="2" t="s">
        <v>37</v>
      </c>
    </row>
    <row r="3" spans="1:39" x14ac:dyDescent="0.2">
      <c r="A3" s="5">
        <v>1</v>
      </c>
      <c r="B3" s="5">
        <v>38</v>
      </c>
      <c r="C3" s="5">
        <v>245</v>
      </c>
      <c r="D3">
        <v>22</v>
      </c>
      <c r="E3">
        <v>17</v>
      </c>
      <c r="F3">
        <v>3</v>
      </c>
      <c r="G3">
        <v>2</v>
      </c>
      <c r="H3">
        <v>2</v>
      </c>
      <c r="I3">
        <v>13</v>
      </c>
      <c r="J3">
        <v>21</v>
      </c>
      <c r="K3">
        <v>11</v>
      </c>
      <c r="L3">
        <v>8</v>
      </c>
      <c r="M3">
        <v>2</v>
      </c>
      <c r="N3">
        <v>2</v>
      </c>
      <c r="O3">
        <v>24</v>
      </c>
      <c r="P3">
        <v>37</v>
      </c>
      <c r="Q3">
        <v>18</v>
      </c>
      <c r="R3">
        <v>3</v>
      </c>
      <c r="S3">
        <v>2</v>
      </c>
      <c r="T3">
        <v>2</v>
      </c>
      <c r="U3">
        <v>37</v>
      </c>
      <c r="V3">
        <v>44</v>
      </c>
      <c r="W3">
        <v>12</v>
      </c>
      <c r="X3">
        <v>8</v>
      </c>
      <c r="Y3">
        <v>1</v>
      </c>
      <c r="Z3">
        <v>5</v>
      </c>
      <c r="AA3">
        <v>33</v>
      </c>
      <c r="AB3">
        <v>30</v>
      </c>
      <c r="AC3">
        <v>10</v>
      </c>
      <c r="AD3">
        <v>3</v>
      </c>
      <c r="AE3">
        <v>4</v>
      </c>
      <c r="AF3">
        <v>2</v>
      </c>
      <c r="AG3">
        <v>9</v>
      </c>
      <c r="AH3">
        <v>25</v>
      </c>
      <c r="AI3">
        <v>20</v>
      </c>
      <c r="AJ3">
        <v>5</v>
      </c>
      <c r="AK3">
        <v>3</v>
      </c>
      <c r="AL3">
        <v>5</v>
      </c>
      <c r="AM3">
        <v>30</v>
      </c>
    </row>
    <row r="4" spans="1:39" x14ac:dyDescent="0.2">
      <c r="A4" s="5">
        <v>2</v>
      </c>
      <c r="B4" s="5">
        <v>38</v>
      </c>
      <c r="C4" s="5">
        <v>237</v>
      </c>
      <c r="D4">
        <v>22</v>
      </c>
      <c r="E4">
        <v>17</v>
      </c>
      <c r="F4">
        <v>3</v>
      </c>
      <c r="G4">
        <v>2</v>
      </c>
      <c r="H4">
        <v>2</v>
      </c>
      <c r="I4">
        <v>13</v>
      </c>
      <c r="J4">
        <v>21</v>
      </c>
      <c r="K4">
        <v>11</v>
      </c>
      <c r="L4">
        <v>8</v>
      </c>
      <c r="M4">
        <v>2</v>
      </c>
      <c r="N4">
        <v>2</v>
      </c>
      <c r="O4">
        <v>24</v>
      </c>
      <c r="P4">
        <v>37</v>
      </c>
      <c r="Q4">
        <v>18</v>
      </c>
      <c r="R4">
        <v>3</v>
      </c>
      <c r="S4">
        <v>2</v>
      </c>
      <c r="T4">
        <v>2</v>
      </c>
      <c r="U4">
        <v>37</v>
      </c>
      <c r="V4">
        <v>44</v>
      </c>
      <c r="W4">
        <v>12</v>
      </c>
      <c r="X4">
        <v>8</v>
      </c>
      <c r="Y4">
        <v>1</v>
      </c>
      <c r="Z4">
        <v>5</v>
      </c>
      <c r="AA4">
        <v>33</v>
      </c>
      <c r="AB4">
        <v>30</v>
      </c>
      <c r="AC4">
        <v>10</v>
      </c>
      <c r="AD4">
        <v>3</v>
      </c>
      <c r="AE4">
        <v>4</v>
      </c>
      <c r="AF4">
        <v>2</v>
      </c>
      <c r="AG4">
        <v>9</v>
      </c>
      <c r="AH4">
        <v>25</v>
      </c>
      <c r="AI4">
        <v>20</v>
      </c>
      <c r="AJ4">
        <v>5</v>
      </c>
      <c r="AK4">
        <v>3</v>
      </c>
      <c r="AL4">
        <v>5</v>
      </c>
      <c r="AM4">
        <v>30</v>
      </c>
    </row>
    <row r="5" spans="1:39" x14ac:dyDescent="0.2">
      <c r="A5" s="5">
        <v>3</v>
      </c>
      <c r="B5" s="5">
        <v>44</v>
      </c>
      <c r="C5" s="5">
        <v>228</v>
      </c>
      <c r="D5">
        <v>22</v>
      </c>
      <c r="E5">
        <v>17</v>
      </c>
      <c r="F5">
        <v>3</v>
      </c>
      <c r="G5">
        <v>2</v>
      </c>
      <c r="H5">
        <v>2</v>
      </c>
      <c r="I5">
        <v>13</v>
      </c>
      <c r="J5">
        <v>21</v>
      </c>
      <c r="K5">
        <v>11</v>
      </c>
      <c r="L5">
        <v>8</v>
      </c>
      <c r="M5">
        <v>2</v>
      </c>
      <c r="N5">
        <v>2</v>
      </c>
      <c r="O5">
        <v>24</v>
      </c>
      <c r="P5">
        <v>37</v>
      </c>
      <c r="Q5">
        <v>18</v>
      </c>
      <c r="R5">
        <v>3</v>
      </c>
      <c r="S5">
        <v>2</v>
      </c>
      <c r="T5">
        <v>2</v>
      </c>
      <c r="U5">
        <v>37</v>
      </c>
      <c r="V5">
        <v>44</v>
      </c>
      <c r="W5">
        <v>12</v>
      </c>
      <c r="X5">
        <v>8</v>
      </c>
      <c r="Y5">
        <v>1</v>
      </c>
      <c r="Z5">
        <v>5</v>
      </c>
      <c r="AA5">
        <v>33</v>
      </c>
      <c r="AB5">
        <v>30</v>
      </c>
      <c r="AC5">
        <v>10</v>
      </c>
      <c r="AD5">
        <v>3</v>
      </c>
      <c r="AE5">
        <v>4</v>
      </c>
      <c r="AF5">
        <v>2</v>
      </c>
      <c r="AG5">
        <v>9</v>
      </c>
      <c r="AH5">
        <v>25</v>
      </c>
      <c r="AI5">
        <v>20</v>
      </c>
      <c r="AJ5">
        <v>5</v>
      </c>
      <c r="AK5">
        <v>3</v>
      </c>
      <c r="AL5">
        <v>5</v>
      </c>
      <c r="AM5">
        <v>30</v>
      </c>
    </row>
    <row r="6" spans="1:39" x14ac:dyDescent="0.2">
      <c r="A6" s="5">
        <v>4</v>
      </c>
      <c r="B6" s="5">
        <v>39</v>
      </c>
      <c r="C6" s="5">
        <v>231</v>
      </c>
      <c r="D6">
        <v>22</v>
      </c>
      <c r="E6">
        <v>17</v>
      </c>
      <c r="F6">
        <v>3</v>
      </c>
      <c r="G6">
        <v>2</v>
      </c>
      <c r="H6">
        <v>2</v>
      </c>
      <c r="I6">
        <v>13</v>
      </c>
      <c r="J6">
        <v>21</v>
      </c>
      <c r="K6">
        <v>11</v>
      </c>
      <c r="L6">
        <v>8</v>
      </c>
      <c r="M6">
        <v>2</v>
      </c>
      <c r="N6">
        <v>2</v>
      </c>
      <c r="O6">
        <v>24</v>
      </c>
      <c r="P6">
        <v>37</v>
      </c>
      <c r="Q6">
        <v>18</v>
      </c>
      <c r="R6">
        <v>3</v>
      </c>
      <c r="S6">
        <v>2</v>
      </c>
      <c r="T6">
        <v>2</v>
      </c>
      <c r="U6">
        <v>37</v>
      </c>
      <c r="V6">
        <v>44</v>
      </c>
      <c r="W6">
        <v>12</v>
      </c>
      <c r="X6">
        <v>8</v>
      </c>
      <c r="Y6">
        <v>1</v>
      </c>
      <c r="Z6">
        <v>5</v>
      </c>
      <c r="AA6">
        <v>33</v>
      </c>
      <c r="AB6">
        <v>30</v>
      </c>
      <c r="AC6">
        <v>10</v>
      </c>
      <c r="AD6">
        <v>3</v>
      </c>
      <c r="AE6">
        <v>4</v>
      </c>
      <c r="AF6">
        <v>2</v>
      </c>
      <c r="AG6">
        <v>9</v>
      </c>
      <c r="AH6">
        <v>25</v>
      </c>
      <c r="AI6">
        <v>20</v>
      </c>
      <c r="AJ6">
        <v>5</v>
      </c>
      <c r="AK6">
        <v>3</v>
      </c>
      <c r="AL6">
        <v>5</v>
      </c>
      <c r="AM6">
        <v>30</v>
      </c>
    </row>
    <row r="7" spans="1:39" x14ac:dyDescent="0.2">
      <c r="A7" s="5">
        <v>5</v>
      </c>
      <c r="B7" s="5">
        <v>39</v>
      </c>
      <c r="C7" s="5">
        <v>107</v>
      </c>
      <c r="D7">
        <v>22</v>
      </c>
      <c r="E7">
        <v>17</v>
      </c>
      <c r="F7">
        <v>3</v>
      </c>
      <c r="G7">
        <v>2</v>
      </c>
      <c r="H7">
        <v>2</v>
      </c>
      <c r="I7">
        <v>13</v>
      </c>
      <c r="J7">
        <v>21</v>
      </c>
      <c r="K7">
        <v>11</v>
      </c>
      <c r="L7">
        <v>8</v>
      </c>
      <c r="M7">
        <v>2</v>
      </c>
      <c r="N7">
        <v>2</v>
      </c>
      <c r="O7">
        <v>24</v>
      </c>
      <c r="P7">
        <v>37</v>
      </c>
      <c r="Q7">
        <v>18</v>
      </c>
      <c r="R7">
        <v>3</v>
      </c>
      <c r="S7">
        <v>2</v>
      </c>
      <c r="T7">
        <v>2</v>
      </c>
      <c r="U7">
        <v>37</v>
      </c>
      <c r="V7">
        <v>44</v>
      </c>
      <c r="W7">
        <v>12</v>
      </c>
      <c r="X7">
        <v>8</v>
      </c>
      <c r="Y7">
        <v>1</v>
      </c>
      <c r="Z7">
        <v>5</v>
      </c>
      <c r="AA7">
        <v>33</v>
      </c>
      <c r="AB7">
        <v>30</v>
      </c>
      <c r="AC7">
        <v>10</v>
      </c>
      <c r="AD7">
        <v>3</v>
      </c>
      <c r="AE7">
        <v>4</v>
      </c>
      <c r="AF7">
        <v>2</v>
      </c>
      <c r="AG7">
        <v>9</v>
      </c>
      <c r="AH7">
        <v>25</v>
      </c>
      <c r="AI7">
        <v>20</v>
      </c>
      <c r="AJ7">
        <v>5</v>
      </c>
      <c r="AK7">
        <v>3</v>
      </c>
      <c r="AL7">
        <v>5</v>
      </c>
      <c r="AM7">
        <v>30</v>
      </c>
    </row>
    <row r="8" spans="1:39" x14ac:dyDescent="0.2">
      <c r="A8" s="5">
        <v>6</v>
      </c>
      <c r="B8" s="5">
        <v>49</v>
      </c>
      <c r="C8" s="5">
        <v>289</v>
      </c>
      <c r="D8">
        <v>22</v>
      </c>
      <c r="E8">
        <v>17</v>
      </c>
      <c r="F8">
        <v>3</v>
      </c>
      <c r="G8">
        <v>2</v>
      </c>
      <c r="H8">
        <v>2</v>
      </c>
      <c r="I8">
        <v>13</v>
      </c>
      <c r="J8">
        <v>21</v>
      </c>
      <c r="K8">
        <v>11</v>
      </c>
      <c r="L8">
        <v>8</v>
      </c>
      <c r="M8">
        <v>2</v>
      </c>
      <c r="N8">
        <v>2</v>
      </c>
      <c r="O8">
        <v>24</v>
      </c>
      <c r="P8">
        <v>37</v>
      </c>
      <c r="Q8">
        <v>18</v>
      </c>
      <c r="R8">
        <v>3</v>
      </c>
      <c r="S8">
        <v>2</v>
      </c>
      <c r="T8">
        <v>2</v>
      </c>
      <c r="U8">
        <v>37</v>
      </c>
      <c r="V8">
        <v>44</v>
      </c>
      <c r="W8">
        <v>12</v>
      </c>
      <c r="X8">
        <v>8</v>
      </c>
      <c r="Y8">
        <v>1</v>
      </c>
      <c r="Z8">
        <v>5</v>
      </c>
      <c r="AA8">
        <v>33</v>
      </c>
      <c r="AB8">
        <v>30</v>
      </c>
      <c r="AC8">
        <v>10</v>
      </c>
      <c r="AD8">
        <v>3</v>
      </c>
      <c r="AE8">
        <v>4</v>
      </c>
      <c r="AF8">
        <v>2</v>
      </c>
      <c r="AG8">
        <v>9</v>
      </c>
      <c r="AH8">
        <v>25</v>
      </c>
      <c r="AI8">
        <v>20</v>
      </c>
      <c r="AJ8">
        <v>5</v>
      </c>
      <c r="AK8">
        <v>3</v>
      </c>
      <c r="AL8">
        <v>5</v>
      </c>
      <c r="AM8">
        <v>30</v>
      </c>
    </row>
    <row r="9" spans="1:39" x14ac:dyDescent="0.2">
      <c r="A9" s="5">
        <v>7</v>
      </c>
      <c r="B9" s="5">
        <v>5</v>
      </c>
      <c r="C9" s="5">
        <v>43</v>
      </c>
      <c r="D9">
        <v>23</v>
      </c>
      <c r="E9">
        <v>15</v>
      </c>
      <c r="F9">
        <v>2</v>
      </c>
      <c r="G9">
        <v>2</v>
      </c>
      <c r="H9">
        <v>2</v>
      </c>
      <c r="I9">
        <v>8</v>
      </c>
      <c r="J9">
        <v>23</v>
      </c>
      <c r="K9">
        <v>12</v>
      </c>
      <c r="L9">
        <v>8</v>
      </c>
      <c r="M9">
        <v>2</v>
      </c>
      <c r="N9">
        <v>2</v>
      </c>
      <c r="O9">
        <v>23</v>
      </c>
      <c r="P9">
        <v>39</v>
      </c>
      <c r="Q9">
        <v>17</v>
      </c>
      <c r="R9">
        <v>3</v>
      </c>
      <c r="S9">
        <v>2</v>
      </c>
      <c r="T9">
        <v>4</v>
      </c>
      <c r="U9">
        <v>35</v>
      </c>
      <c r="V9">
        <v>43</v>
      </c>
      <c r="W9">
        <v>12</v>
      </c>
      <c r="X9">
        <v>7</v>
      </c>
      <c r="Y9">
        <v>3</v>
      </c>
      <c r="Z9">
        <v>6</v>
      </c>
      <c r="AA9">
        <v>34</v>
      </c>
      <c r="AB9">
        <v>32</v>
      </c>
      <c r="AC9">
        <v>11</v>
      </c>
      <c r="AD9">
        <v>3</v>
      </c>
      <c r="AE9">
        <v>3</v>
      </c>
      <c r="AF9">
        <v>0</v>
      </c>
      <c r="AG9">
        <v>10</v>
      </c>
      <c r="AH9">
        <v>25</v>
      </c>
      <c r="AI9">
        <v>21</v>
      </c>
      <c r="AJ9">
        <v>4</v>
      </c>
      <c r="AK9">
        <v>3</v>
      </c>
      <c r="AL9">
        <v>3</v>
      </c>
      <c r="AM9">
        <v>27</v>
      </c>
    </row>
    <row r="10" spans="1:39" x14ac:dyDescent="0.2">
      <c r="A10" s="5">
        <v>8</v>
      </c>
      <c r="B10" s="5">
        <v>5</v>
      </c>
      <c r="C10" s="5">
        <v>40</v>
      </c>
      <c r="D10">
        <v>23</v>
      </c>
      <c r="E10">
        <v>15</v>
      </c>
      <c r="F10">
        <v>2</v>
      </c>
      <c r="G10">
        <v>2</v>
      </c>
      <c r="H10">
        <v>2</v>
      </c>
      <c r="I10">
        <v>8</v>
      </c>
      <c r="J10">
        <v>23</v>
      </c>
      <c r="K10">
        <v>12</v>
      </c>
      <c r="L10">
        <v>8</v>
      </c>
      <c r="M10">
        <v>2</v>
      </c>
      <c r="N10">
        <v>2</v>
      </c>
      <c r="O10">
        <v>23</v>
      </c>
      <c r="P10">
        <v>39</v>
      </c>
      <c r="Q10">
        <v>17</v>
      </c>
      <c r="R10">
        <v>3</v>
      </c>
      <c r="S10">
        <v>2</v>
      </c>
      <c r="T10">
        <v>4</v>
      </c>
      <c r="U10">
        <v>35</v>
      </c>
      <c r="V10">
        <v>43</v>
      </c>
      <c r="W10">
        <v>12</v>
      </c>
      <c r="X10">
        <v>7</v>
      </c>
      <c r="Y10">
        <v>3</v>
      </c>
      <c r="Z10">
        <v>6</v>
      </c>
      <c r="AA10">
        <v>34</v>
      </c>
      <c r="AB10">
        <v>32</v>
      </c>
      <c r="AC10">
        <v>11</v>
      </c>
      <c r="AD10">
        <v>3</v>
      </c>
      <c r="AE10">
        <v>3</v>
      </c>
      <c r="AF10">
        <v>0</v>
      </c>
      <c r="AG10">
        <v>10</v>
      </c>
      <c r="AH10">
        <v>25</v>
      </c>
      <c r="AI10">
        <v>21</v>
      </c>
      <c r="AJ10">
        <v>4</v>
      </c>
      <c r="AK10">
        <v>3</v>
      </c>
      <c r="AL10">
        <v>3</v>
      </c>
      <c r="AM10">
        <v>27</v>
      </c>
    </row>
    <row r="11" spans="1:39" x14ac:dyDescent="0.2">
      <c r="A11" s="5">
        <v>9</v>
      </c>
      <c r="B11" s="5">
        <v>54</v>
      </c>
      <c r="C11" s="5">
        <v>305</v>
      </c>
      <c r="D11">
        <v>23</v>
      </c>
      <c r="E11">
        <v>15</v>
      </c>
      <c r="F11">
        <v>2</v>
      </c>
      <c r="G11">
        <v>2</v>
      </c>
      <c r="H11">
        <v>2</v>
      </c>
      <c r="I11">
        <v>8</v>
      </c>
      <c r="J11">
        <v>23</v>
      </c>
      <c r="K11">
        <v>12</v>
      </c>
      <c r="L11">
        <v>8</v>
      </c>
      <c r="M11">
        <v>2</v>
      </c>
      <c r="N11">
        <v>2</v>
      </c>
      <c r="O11">
        <v>23</v>
      </c>
      <c r="P11">
        <v>39</v>
      </c>
      <c r="Q11">
        <v>17</v>
      </c>
      <c r="R11">
        <v>3</v>
      </c>
      <c r="S11">
        <v>2</v>
      </c>
      <c r="T11">
        <v>4</v>
      </c>
      <c r="U11">
        <v>35</v>
      </c>
      <c r="V11">
        <v>43</v>
      </c>
      <c r="W11">
        <v>12</v>
      </c>
      <c r="X11">
        <v>7</v>
      </c>
      <c r="Y11">
        <v>3</v>
      </c>
      <c r="Z11">
        <v>6</v>
      </c>
      <c r="AA11">
        <v>34</v>
      </c>
      <c r="AB11">
        <v>32</v>
      </c>
      <c r="AC11">
        <v>11</v>
      </c>
      <c r="AD11">
        <v>3</v>
      </c>
      <c r="AE11">
        <v>3</v>
      </c>
      <c r="AF11">
        <v>0</v>
      </c>
      <c r="AG11">
        <v>10</v>
      </c>
      <c r="AH11">
        <v>25</v>
      </c>
      <c r="AI11">
        <v>21</v>
      </c>
      <c r="AJ11">
        <v>4</v>
      </c>
      <c r="AK11">
        <v>3</v>
      </c>
      <c r="AL11">
        <v>3</v>
      </c>
      <c r="AM11">
        <v>27</v>
      </c>
    </row>
    <row r="12" spans="1:39" x14ac:dyDescent="0.2">
      <c r="A12" s="5">
        <v>10</v>
      </c>
      <c r="B12" s="5">
        <v>4</v>
      </c>
      <c r="C12" s="5">
        <v>306</v>
      </c>
      <c r="D12">
        <v>23</v>
      </c>
      <c r="E12">
        <v>17</v>
      </c>
      <c r="F12">
        <v>3</v>
      </c>
      <c r="G12">
        <v>2</v>
      </c>
      <c r="H12">
        <v>2</v>
      </c>
      <c r="I12">
        <v>6</v>
      </c>
      <c r="J12">
        <v>22</v>
      </c>
      <c r="K12">
        <v>11</v>
      </c>
      <c r="L12">
        <v>8</v>
      </c>
      <c r="M12">
        <v>2</v>
      </c>
      <c r="N12">
        <v>3</v>
      </c>
      <c r="O12">
        <v>22</v>
      </c>
      <c r="P12">
        <v>38</v>
      </c>
      <c r="Q12">
        <v>17</v>
      </c>
      <c r="R12">
        <v>4</v>
      </c>
      <c r="S12">
        <v>2</v>
      </c>
      <c r="T12">
        <v>3</v>
      </c>
      <c r="U12">
        <v>39</v>
      </c>
      <c r="V12">
        <v>40</v>
      </c>
      <c r="W12">
        <v>10</v>
      </c>
      <c r="X12">
        <v>8</v>
      </c>
      <c r="Y12">
        <v>3</v>
      </c>
      <c r="Z12">
        <v>9</v>
      </c>
      <c r="AA12">
        <v>31</v>
      </c>
      <c r="AB12">
        <v>32</v>
      </c>
      <c r="AC12">
        <v>10</v>
      </c>
      <c r="AD12">
        <v>3</v>
      </c>
      <c r="AE12">
        <v>3</v>
      </c>
      <c r="AF12">
        <v>0</v>
      </c>
      <c r="AG12">
        <v>13</v>
      </c>
      <c r="AH12">
        <v>25</v>
      </c>
      <c r="AI12">
        <v>18</v>
      </c>
      <c r="AJ12">
        <v>5</v>
      </c>
      <c r="AK12">
        <v>3</v>
      </c>
      <c r="AL12">
        <v>5</v>
      </c>
      <c r="AM12">
        <v>28</v>
      </c>
    </row>
    <row r="13" spans="1:39" x14ac:dyDescent="0.2">
      <c r="A13" s="5">
        <v>11</v>
      </c>
      <c r="B13" s="5">
        <v>4</v>
      </c>
      <c r="C13" s="5">
        <v>38</v>
      </c>
      <c r="D13">
        <v>23</v>
      </c>
      <c r="E13">
        <v>17</v>
      </c>
      <c r="F13">
        <v>3</v>
      </c>
      <c r="G13">
        <v>2</v>
      </c>
      <c r="H13">
        <v>2</v>
      </c>
      <c r="I13">
        <v>6</v>
      </c>
      <c r="J13">
        <v>22</v>
      </c>
      <c r="K13">
        <v>11</v>
      </c>
      <c r="L13">
        <v>8</v>
      </c>
      <c r="M13">
        <v>2</v>
      </c>
      <c r="N13">
        <v>3</v>
      </c>
      <c r="O13">
        <v>22</v>
      </c>
      <c r="P13">
        <v>38</v>
      </c>
      <c r="Q13">
        <v>17</v>
      </c>
      <c r="R13">
        <v>4</v>
      </c>
      <c r="S13">
        <v>2</v>
      </c>
      <c r="T13">
        <v>3</v>
      </c>
      <c r="U13">
        <v>39</v>
      </c>
      <c r="V13">
        <v>40</v>
      </c>
      <c r="W13">
        <v>10</v>
      </c>
      <c r="X13">
        <v>8</v>
      </c>
      <c r="Y13">
        <v>3</v>
      </c>
      <c r="Z13">
        <v>9</v>
      </c>
      <c r="AA13">
        <v>31</v>
      </c>
      <c r="AB13">
        <v>32</v>
      </c>
      <c r="AC13">
        <v>10</v>
      </c>
      <c r="AD13">
        <v>3</v>
      </c>
      <c r="AE13">
        <v>3</v>
      </c>
      <c r="AF13">
        <v>0</v>
      </c>
      <c r="AG13">
        <v>13</v>
      </c>
      <c r="AH13">
        <v>25</v>
      </c>
      <c r="AI13">
        <v>18</v>
      </c>
      <c r="AJ13">
        <v>5</v>
      </c>
      <c r="AK13">
        <v>3</v>
      </c>
      <c r="AL13">
        <v>5</v>
      </c>
      <c r="AM13">
        <v>28</v>
      </c>
    </row>
    <row r="14" spans="1:39" x14ac:dyDescent="0.2">
      <c r="A14" s="5">
        <v>12</v>
      </c>
      <c r="B14" s="5">
        <v>4</v>
      </c>
      <c r="C14" s="5">
        <v>270</v>
      </c>
      <c r="D14">
        <v>23</v>
      </c>
      <c r="E14">
        <v>17</v>
      </c>
      <c r="F14">
        <v>3</v>
      </c>
      <c r="G14">
        <v>2</v>
      </c>
      <c r="H14">
        <v>2</v>
      </c>
      <c r="I14">
        <v>6</v>
      </c>
      <c r="J14">
        <v>22</v>
      </c>
      <c r="K14">
        <v>11</v>
      </c>
      <c r="L14">
        <v>8</v>
      </c>
      <c r="M14">
        <v>2</v>
      </c>
      <c r="N14">
        <v>3</v>
      </c>
      <c r="O14">
        <v>22</v>
      </c>
      <c r="P14">
        <v>38</v>
      </c>
      <c r="Q14">
        <v>17</v>
      </c>
      <c r="R14">
        <v>4</v>
      </c>
      <c r="S14">
        <v>2</v>
      </c>
      <c r="T14">
        <v>3</v>
      </c>
      <c r="U14">
        <v>39</v>
      </c>
      <c r="V14">
        <v>40</v>
      </c>
      <c r="W14">
        <v>10</v>
      </c>
      <c r="X14">
        <v>8</v>
      </c>
      <c r="Y14">
        <v>3</v>
      </c>
      <c r="Z14">
        <v>9</v>
      </c>
      <c r="AA14">
        <v>31</v>
      </c>
      <c r="AB14">
        <v>32</v>
      </c>
      <c r="AC14">
        <v>10</v>
      </c>
      <c r="AD14">
        <v>3</v>
      </c>
      <c r="AE14">
        <v>3</v>
      </c>
      <c r="AF14">
        <v>0</v>
      </c>
      <c r="AG14">
        <v>13</v>
      </c>
      <c r="AH14">
        <v>25</v>
      </c>
      <c r="AI14">
        <v>18</v>
      </c>
      <c r="AJ14">
        <v>5</v>
      </c>
      <c r="AK14">
        <v>3</v>
      </c>
      <c r="AL14">
        <v>5</v>
      </c>
      <c r="AM14">
        <v>28</v>
      </c>
    </row>
    <row r="15" spans="1:39" x14ac:dyDescent="0.2">
      <c r="A15" s="5">
        <v>13</v>
      </c>
      <c r="B15" s="5">
        <v>4</v>
      </c>
      <c r="C15" s="5">
        <v>302</v>
      </c>
      <c r="D15">
        <v>23</v>
      </c>
      <c r="E15">
        <v>17</v>
      </c>
      <c r="F15">
        <v>3</v>
      </c>
      <c r="G15">
        <v>2</v>
      </c>
      <c r="H15">
        <v>2</v>
      </c>
      <c r="I15">
        <v>6</v>
      </c>
      <c r="J15">
        <v>22</v>
      </c>
      <c r="K15">
        <v>11</v>
      </c>
      <c r="L15">
        <v>8</v>
      </c>
      <c r="M15">
        <v>2</v>
      </c>
      <c r="N15">
        <v>3</v>
      </c>
      <c r="O15">
        <v>22</v>
      </c>
      <c r="P15">
        <v>38</v>
      </c>
      <c r="Q15">
        <v>17</v>
      </c>
      <c r="R15">
        <v>4</v>
      </c>
      <c r="S15">
        <v>2</v>
      </c>
      <c r="T15">
        <v>3</v>
      </c>
      <c r="U15">
        <v>39</v>
      </c>
      <c r="V15">
        <v>40</v>
      </c>
      <c r="W15">
        <v>10</v>
      </c>
      <c r="X15">
        <v>8</v>
      </c>
      <c r="Y15">
        <v>3</v>
      </c>
      <c r="Z15">
        <v>9</v>
      </c>
      <c r="AA15">
        <v>31</v>
      </c>
      <c r="AB15">
        <v>32</v>
      </c>
      <c r="AC15">
        <v>10</v>
      </c>
      <c r="AD15">
        <v>3</v>
      </c>
      <c r="AE15">
        <v>3</v>
      </c>
      <c r="AF15">
        <v>0</v>
      </c>
      <c r="AG15">
        <v>13</v>
      </c>
      <c r="AH15">
        <v>25</v>
      </c>
      <c r="AI15">
        <v>18</v>
      </c>
      <c r="AJ15">
        <v>5</v>
      </c>
      <c r="AK15">
        <v>3</v>
      </c>
      <c r="AL15">
        <v>5</v>
      </c>
      <c r="AM15">
        <v>28</v>
      </c>
    </row>
    <row r="16" spans="1:39" x14ac:dyDescent="0.2">
      <c r="A16" s="5">
        <v>14</v>
      </c>
      <c r="B16" s="5">
        <v>4</v>
      </c>
      <c r="C16" s="5">
        <v>34</v>
      </c>
      <c r="D16">
        <v>23</v>
      </c>
      <c r="E16">
        <v>17</v>
      </c>
      <c r="F16">
        <v>3</v>
      </c>
      <c r="G16">
        <v>2</v>
      </c>
      <c r="H16">
        <v>2</v>
      </c>
      <c r="I16">
        <v>6</v>
      </c>
      <c r="J16">
        <v>22</v>
      </c>
      <c r="K16">
        <v>11</v>
      </c>
      <c r="L16">
        <v>8</v>
      </c>
      <c r="M16">
        <v>2</v>
      </c>
      <c r="N16">
        <v>3</v>
      </c>
      <c r="O16">
        <v>22</v>
      </c>
      <c r="P16">
        <v>38</v>
      </c>
      <c r="Q16">
        <v>17</v>
      </c>
      <c r="R16">
        <v>4</v>
      </c>
      <c r="S16">
        <v>2</v>
      </c>
      <c r="T16">
        <v>3</v>
      </c>
      <c r="U16">
        <v>39</v>
      </c>
      <c r="V16">
        <v>40</v>
      </c>
      <c r="W16">
        <v>10</v>
      </c>
      <c r="X16">
        <v>8</v>
      </c>
      <c r="Y16">
        <v>3</v>
      </c>
      <c r="Z16">
        <v>9</v>
      </c>
      <c r="AA16">
        <v>31</v>
      </c>
      <c r="AB16">
        <v>32</v>
      </c>
      <c r="AC16">
        <v>10</v>
      </c>
      <c r="AD16">
        <v>3</v>
      </c>
      <c r="AE16">
        <v>3</v>
      </c>
      <c r="AF16">
        <v>0</v>
      </c>
      <c r="AG16">
        <v>13</v>
      </c>
      <c r="AH16">
        <v>25</v>
      </c>
      <c r="AI16">
        <v>18</v>
      </c>
      <c r="AJ16">
        <v>5</v>
      </c>
      <c r="AK16">
        <v>3</v>
      </c>
      <c r="AL16">
        <v>5</v>
      </c>
      <c r="AM16">
        <v>28</v>
      </c>
    </row>
    <row r="17" spans="1:39" x14ac:dyDescent="0.2">
      <c r="A17" s="5">
        <v>15</v>
      </c>
      <c r="B17" s="5">
        <v>55</v>
      </c>
      <c r="C17" s="5">
        <v>268</v>
      </c>
      <c r="D17">
        <v>23</v>
      </c>
      <c r="E17">
        <v>17</v>
      </c>
      <c r="F17">
        <v>3</v>
      </c>
      <c r="G17">
        <v>2</v>
      </c>
      <c r="H17">
        <v>2</v>
      </c>
      <c r="I17">
        <v>6</v>
      </c>
      <c r="J17">
        <v>22</v>
      </c>
      <c r="K17">
        <v>11</v>
      </c>
      <c r="L17">
        <v>8</v>
      </c>
      <c r="M17">
        <v>2</v>
      </c>
      <c r="N17">
        <v>3</v>
      </c>
      <c r="O17">
        <v>22</v>
      </c>
      <c r="P17">
        <v>38</v>
      </c>
      <c r="Q17">
        <v>17</v>
      </c>
      <c r="R17">
        <v>4</v>
      </c>
      <c r="S17">
        <v>2</v>
      </c>
      <c r="T17">
        <v>3</v>
      </c>
      <c r="U17">
        <v>39</v>
      </c>
      <c r="V17">
        <v>40</v>
      </c>
      <c r="W17">
        <v>10</v>
      </c>
      <c r="X17">
        <v>8</v>
      </c>
      <c r="Y17">
        <v>3</v>
      </c>
      <c r="Z17">
        <v>9</v>
      </c>
      <c r="AA17">
        <v>31</v>
      </c>
      <c r="AB17">
        <v>32</v>
      </c>
      <c r="AC17">
        <v>10</v>
      </c>
      <c r="AD17">
        <v>3</v>
      </c>
      <c r="AE17">
        <v>3</v>
      </c>
      <c r="AF17">
        <v>0</v>
      </c>
      <c r="AG17">
        <v>13</v>
      </c>
      <c r="AH17">
        <v>25</v>
      </c>
      <c r="AI17">
        <v>18</v>
      </c>
      <c r="AJ17">
        <v>5</v>
      </c>
      <c r="AK17">
        <v>3</v>
      </c>
      <c r="AL17">
        <v>5</v>
      </c>
      <c r="AM17">
        <v>28</v>
      </c>
    </row>
    <row r="18" spans="1:39" x14ac:dyDescent="0.2">
      <c r="A18" s="5">
        <v>16</v>
      </c>
      <c r="B18" s="5">
        <v>4</v>
      </c>
      <c r="C18" s="5">
        <v>23</v>
      </c>
      <c r="D18">
        <v>23</v>
      </c>
      <c r="E18">
        <v>17</v>
      </c>
      <c r="F18">
        <v>3</v>
      </c>
      <c r="G18">
        <v>2</v>
      </c>
      <c r="H18">
        <v>2</v>
      </c>
      <c r="I18">
        <v>6</v>
      </c>
      <c r="J18">
        <v>22</v>
      </c>
      <c r="K18">
        <v>11</v>
      </c>
      <c r="L18">
        <v>8</v>
      </c>
      <c r="M18">
        <v>2</v>
      </c>
      <c r="N18">
        <v>3</v>
      </c>
      <c r="O18">
        <v>22</v>
      </c>
      <c r="P18">
        <v>38</v>
      </c>
      <c r="Q18">
        <v>17</v>
      </c>
      <c r="R18">
        <v>4</v>
      </c>
      <c r="S18">
        <v>2</v>
      </c>
      <c r="T18">
        <v>3</v>
      </c>
      <c r="U18">
        <v>39</v>
      </c>
      <c r="V18">
        <v>40</v>
      </c>
      <c r="W18">
        <v>10</v>
      </c>
      <c r="X18">
        <v>8</v>
      </c>
      <c r="Y18">
        <v>3</v>
      </c>
      <c r="Z18">
        <v>9</v>
      </c>
      <c r="AA18">
        <v>31</v>
      </c>
      <c r="AB18">
        <v>32</v>
      </c>
      <c r="AC18">
        <v>10</v>
      </c>
      <c r="AD18">
        <v>3</v>
      </c>
      <c r="AE18">
        <v>3</v>
      </c>
      <c r="AF18">
        <v>0</v>
      </c>
      <c r="AG18">
        <v>13</v>
      </c>
      <c r="AH18">
        <v>25</v>
      </c>
      <c r="AI18">
        <v>18</v>
      </c>
      <c r="AJ18">
        <v>5</v>
      </c>
      <c r="AK18">
        <v>3</v>
      </c>
      <c r="AL18">
        <v>5</v>
      </c>
      <c r="AM18">
        <v>28</v>
      </c>
    </row>
    <row r="19" spans="1:39" x14ac:dyDescent="0.2">
      <c r="A19" s="5">
        <v>17</v>
      </c>
      <c r="B19" s="5">
        <v>4</v>
      </c>
      <c r="C19" s="5">
        <v>28</v>
      </c>
      <c r="D19">
        <v>23</v>
      </c>
      <c r="E19">
        <v>17</v>
      </c>
      <c r="F19">
        <v>3</v>
      </c>
      <c r="G19">
        <v>2</v>
      </c>
      <c r="H19">
        <v>2</v>
      </c>
      <c r="I19">
        <v>6</v>
      </c>
      <c r="J19">
        <v>22</v>
      </c>
      <c r="K19">
        <v>11</v>
      </c>
      <c r="L19">
        <v>8</v>
      </c>
      <c r="M19">
        <v>2</v>
      </c>
      <c r="N19">
        <v>3</v>
      </c>
      <c r="O19">
        <v>22</v>
      </c>
      <c r="P19">
        <v>38</v>
      </c>
      <c r="Q19">
        <v>17</v>
      </c>
      <c r="R19">
        <v>4</v>
      </c>
      <c r="S19">
        <v>2</v>
      </c>
      <c r="T19">
        <v>3</v>
      </c>
      <c r="U19">
        <v>39</v>
      </c>
      <c r="V19">
        <v>40</v>
      </c>
      <c r="W19">
        <v>10</v>
      </c>
      <c r="X19">
        <v>8</v>
      </c>
      <c r="Y19">
        <v>3</v>
      </c>
      <c r="Z19">
        <v>9</v>
      </c>
      <c r="AA19">
        <v>31</v>
      </c>
      <c r="AB19">
        <v>32</v>
      </c>
      <c r="AC19">
        <v>10</v>
      </c>
      <c r="AD19">
        <v>3</v>
      </c>
      <c r="AE19">
        <v>3</v>
      </c>
      <c r="AF19">
        <v>0</v>
      </c>
      <c r="AG19">
        <v>13</v>
      </c>
      <c r="AH19">
        <v>25</v>
      </c>
      <c r="AI19">
        <v>18</v>
      </c>
      <c r="AJ19">
        <v>5</v>
      </c>
      <c r="AK19">
        <v>3</v>
      </c>
      <c r="AL19">
        <v>5</v>
      </c>
      <c r="AM19">
        <v>28</v>
      </c>
    </row>
    <row r="20" spans="1:39" x14ac:dyDescent="0.2">
      <c r="A20" s="5">
        <v>18</v>
      </c>
      <c r="B20" s="5">
        <v>10</v>
      </c>
      <c r="C20" s="5">
        <v>288</v>
      </c>
      <c r="D20">
        <v>22</v>
      </c>
      <c r="E20">
        <v>17</v>
      </c>
      <c r="F20">
        <v>3</v>
      </c>
      <c r="G20">
        <v>2</v>
      </c>
      <c r="H20">
        <v>2</v>
      </c>
      <c r="I20">
        <v>13</v>
      </c>
      <c r="J20">
        <v>21</v>
      </c>
      <c r="K20">
        <v>11</v>
      </c>
      <c r="L20">
        <v>8</v>
      </c>
      <c r="M20">
        <v>2</v>
      </c>
      <c r="N20">
        <v>2</v>
      </c>
      <c r="O20">
        <v>24</v>
      </c>
      <c r="P20">
        <v>37</v>
      </c>
      <c r="Q20">
        <v>18</v>
      </c>
      <c r="R20">
        <v>3</v>
      </c>
      <c r="S20">
        <v>2</v>
      </c>
      <c r="T20">
        <v>2</v>
      </c>
      <c r="U20">
        <v>37</v>
      </c>
      <c r="V20">
        <v>44</v>
      </c>
      <c r="W20">
        <v>12</v>
      </c>
      <c r="X20">
        <v>8</v>
      </c>
      <c r="Y20">
        <v>1</v>
      </c>
      <c r="Z20">
        <v>5</v>
      </c>
      <c r="AA20">
        <v>33</v>
      </c>
      <c r="AB20">
        <v>30</v>
      </c>
      <c r="AC20">
        <v>10</v>
      </c>
      <c r="AD20">
        <v>3</v>
      </c>
      <c r="AE20">
        <v>4</v>
      </c>
      <c r="AF20">
        <v>2</v>
      </c>
      <c r="AG20">
        <v>9</v>
      </c>
      <c r="AH20">
        <v>25</v>
      </c>
      <c r="AI20">
        <v>20</v>
      </c>
      <c r="AJ20">
        <v>5</v>
      </c>
      <c r="AK20">
        <v>3</v>
      </c>
      <c r="AL20">
        <v>5</v>
      </c>
      <c r="AM20">
        <v>30</v>
      </c>
    </row>
    <row r="21" spans="1:39" x14ac:dyDescent="0.2">
      <c r="A21" s="5">
        <v>19</v>
      </c>
      <c r="B21" s="5">
        <v>10</v>
      </c>
      <c r="C21" s="5">
        <v>224</v>
      </c>
      <c r="D21">
        <v>22</v>
      </c>
      <c r="E21">
        <v>17</v>
      </c>
      <c r="F21">
        <v>3</v>
      </c>
      <c r="G21">
        <v>2</v>
      </c>
      <c r="H21">
        <v>2</v>
      </c>
      <c r="I21">
        <v>13</v>
      </c>
      <c r="J21">
        <v>21</v>
      </c>
      <c r="K21">
        <v>11</v>
      </c>
      <c r="L21">
        <v>8</v>
      </c>
      <c r="M21">
        <v>2</v>
      </c>
      <c r="N21">
        <v>2</v>
      </c>
      <c r="O21">
        <v>24</v>
      </c>
      <c r="P21">
        <v>37</v>
      </c>
      <c r="Q21">
        <v>18</v>
      </c>
      <c r="R21">
        <v>3</v>
      </c>
      <c r="S21">
        <v>2</v>
      </c>
      <c r="T21">
        <v>2</v>
      </c>
      <c r="U21">
        <v>37</v>
      </c>
      <c r="V21">
        <v>44</v>
      </c>
      <c r="W21">
        <v>12</v>
      </c>
      <c r="X21">
        <v>8</v>
      </c>
      <c r="Y21">
        <v>1</v>
      </c>
      <c r="Z21">
        <v>5</v>
      </c>
      <c r="AA21">
        <v>33</v>
      </c>
      <c r="AB21">
        <v>30</v>
      </c>
      <c r="AC21">
        <v>10</v>
      </c>
      <c r="AD21">
        <v>3</v>
      </c>
      <c r="AE21">
        <v>4</v>
      </c>
      <c r="AF21">
        <v>2</v>
      </c>
      <c r="AG21">
        <v>9</v>
      </c>
      <c r="AH21">
        <v>25</v>
      </c>
      <c r="AI21">
        <v>20</v>
      </c>
      <c r="AJ21">
        <v>5</v>
      </c>
      <c r="AK21">
        <v>3</v>
      </c>
      <c r="AL21">
        <v>5</v>
      </c>
      <c r="AM21">
        <v>30</v>
      </c>
    </row>
    <row r="22" spans="1:39" x14ac:dyDescent="0.2">
      <c r="A22" s="5">
        <v>20</v>
      </c>
      <c r="B22" s="5">
        <v>9</v>
      </c>
      <c r="C22" s="5">
        <v>51</v>
      </c>
      <c r="D22">
        <v>22</v>
      </c>
      <c r="E22">
        <v>17</v>
      </c>
      <c r="F22">
        <v>3</v>
      </c>
      <c r="G22">
        <v>2</v>
      </c>
      <c r="H22">
        <v>2</v>
      </c>
      <c r="I22">
        <v>13</v>
      </c>
      <c r="J22">
        <v>21</v>
      </c>
      <c r="K22">
        <v>11</v>
      </c>
      <c r="L22">
        <v>8</v>
      </c>
      <c r="M22">
        <v>2</v>
      </c>
      <c r="N22">
        <v>2</v>
      </c>
      <c r="O22">
        <v>24</v>
      </c>
      <c r="P22">
        <v>37</v>
      </c>
      <c r="Q22">
        <v>18</v>
      </c>
      <c r="R22">
        <v>3</v>
      </c>
      <c r="S22">
        <v>2</v>
      </c>
      <c r="T22">
        <v>2</v>
      </c>
      <c r="U22">
        <v>37</v>
      </c>
      <c r="V22">
        <v>44</v>
      </c>
      <c r="W22">
        <v>12</v>
      </c>
      <c r="X22">
        <v>8</v>
      </c>
      <c r="Y22">
        <v>1</v>
      </c>
      <c r="Z22">
        <v>5</v>
      </c>
      <c r="AA22">
        <v>33</v>
      </c>
      <c r="AB22">
        <v>30</v>
      </c>
      <c r="AC22">
        <v>10</v>
      </c>
      <c r="AD22">
        <v>3</v>
      </c>
      <c r="AE22">
        <v>4</v>
      </c>
      <c r="AF22">
        <v>2</v>
      </c>
      <c r="AG22">
        <v>9</v>
      </c>
      <c r="AH22">
        <v>25</v>
      </c>
      <c r="AI22">
        <v>20</v>
      </c>
      <c r="AJ22">
        <v>5</v>
      </c>
      <c r="AK22">
        <v>3</v>
      </c>
      <c r="AL22">
        <v>5</v>
      </c>
      <c r="AM22">
        <v>30</v>
      </c>
    </row>
    <row r="23" spans="1:39" x14ac:dyDescent="0.2">
      <c r="A23" s="5">
        <v>21</v>
      </c>
      <c r="B23" s="5">
        <v>9</v>
      </c>
      <c r="C23" s="5">
        <v>50</v>
      </c>
      <c r="D23">
        <v>22</v>
      </c>
      <c r="E23">
        <v>17</v>
      </c>
      <c r="F23">
        <v>3</v>
      </c>
      <c r="G23">
        <v>2</v>
      </c>
      <c r="H23">
        <v>2</v>
      </c>
      <c r="I23">
        <v>13</v>
      </c>
      <c r="J23">
        <v>21</v>
      </c>
      <c r="K23">
        <v>11</v>
      </c>
      <c r="L23">
        <v>8</v>
      </c>
      <c r="M23">
        <v>2</v>
      </c>
      <c r="N23">
        <v>2</v>
      </c>
      <c r="O23">
        <v>24</v>
      </c>
      <c r="P23">
        <v>37</v>
      </c>
      <c r="Q23">
        <v>18</v>
      </c>
      <c r="R23">
        <v>3</v>
      </c>
      <c r="S23">
        <v>2</v>
      </c>
      <c r="T23">
        <v>2</v>
      </c>
      <c r="U23">
        <v>37</v>
      </c>
      <c r="V23">
        <v>44</v>
      </c>
      <c r="W23">
        <v>12</v>
      </c>
      <c r="X23">
        <v>8</v>
      </c>
      <c r="Y23">
        <v>1</v>
      </c>
      <c r="Z23">
        <v>5</v>
      </c>
      <c r="AA23">
        <v>33</v>
      </c>
      <c r="AB23">
        <v>30</v>
      </c>
      <c r="AC23">
        <v>10</v>
      </c>
      <c r="AD23">
        <v>3</v>
      </c>
      <c r="AE23">
        <v>4</v>
      </c>
      <c r="AF23">
        <v>2</v>
      </c>
      <c r="AG23">
        <v>9</v>
      </c>
      <c r="AH23">
        <v>25</v>
      </c>
      <c r="AI23">
        <v>20</v>
      </c>
      <c r="AJ23">
        <v>5</v>
      </c>
      <c r="AK23">
        <v>3</v>
      </c>
      <c r="AL23">
        <v>5</v>
      </c>
      <c r="AM23">
        <v>30</v>
      </c>
    </row>
    <row r="24" spans="1:39" x14ac:dyDescent="0.2">
      <c r="A24" s="5">
        <v>22</v>
      </c>
      <c r="B24" s="5">
        <v>10</v>
      </c>
      <c r="C24" s="5">
        <v>222</v>
      </c>
      <c r="D24">
        <v>22</v>
      </c>
      <c r="E24">
        <v>17</v>
      </c>
      <c r="F24">
        <v>3</v>
      </c>
      <c r="G24">
        <v>2</v>
      </c>
      <c r="H24">
        <v>2</v>
      </c>
      <c r="I24">
        <v>13</v>
      </c>
      <c r="J24">
        <v>21</v>
      </c>
      <c r="K24">
        <v>11</v>
      </c>
      <c r="L24">
        <v>8</v>
      </c>
      <c r="M24">
        <v>2</v>
      </c>
      <c r="N24">
        <v>2</v>
      </c>
      <c r="O24">
        <v>24</v>
      </c>
      <c r="P24">
        <v>37</v>
      </c>
      <c r="Q24">
        <v>18</v>
      </c>
      <c r="R24">
        <v>3</v>
      </c>
      <c r="S24">
        <v>2</v>
      </c>
      <c r="T24">
        <v>2</v>
      </c>
      <c r="U24">
        <v>37</v>
      </c>
      <c r="V24">
        <v>44</v>
      </c>
      <c r="W24">
        <v>12</v>
      </c>
      <c r="X24">
        <v>8</v>
      </c>
      <c r="Y24">
        <v>1</v>
      </c>
      <c r="Z24">
        <v>5</v>
      </c>
      <c r="AA24">
        <v>33</v>
      </c>
      <c r="AB24">
        <v>30</v>
      </c>
      <c r="AC24">
        <v>10</v>
      </c>
      <c r="AD24">
        <v>3</v>
      </c>
      <c r="AE24">
        <v>4</v>
      </c>
      <c r="AF24">
        <v>2</v>
      </c>
      <c r="AG24">
        <v>9</v>
      </c>
      <c r="AH24">
        <v>25</v>
      </c>
      <c r="AI24">
        <v>20</v>
      </c>
      <c r="AJ24">
        <v>5</v>
      </c>
      <c r="AK24">
        <v>3</v>
      </c>
      <c r="AL24">
        <v>5</v>
      </c>
      <c r="AM24">
        <v>30</v>
      </c>
    </row>
    <row r="25" spans="1:39" x14ac:dyDescent="0.2">
      <c r="A25" s="5">
        <v>23</v>
      </c>
      <c r="B25" s="5">
        <v>48</v>
      </c>
      <c r="C25" s="5">
        <v>97</v>
      </c>
      <c r="D25">
        <v>22</v>
      </c>
      <c r="E25">
        <v>14</v>
      </c>
      <c r="F25">
        <v>4</v>
      </c>
      <c r="G25">
        <v>2</v>
      </c>
      <c r="H25">
        <v>2</v>
      </c>
      <c r="I25">
        <v>11</v>
      </c>
      <c r="J25">
        <v>24</v>
      </c>
      <c r="K25">
        <v>12</v>
      </c>
      <c r="L25">
        <v>8</v>
      </c>
      <c r="M25">
        <v>2</v>
      </c>
      <c r="N25">
        <v>2</v>
      </c>
      <c r="O25">
        <v>24</v>
      </c>
      <c r="P25">
        <v>37</v>
      </c>
      <c r="Q25">
        <v>21</v>
      </c>
      <c r="R25">
        <v>3</v>
      </c>
      <c r="S25">
        <v>2</v>
      </c>
      <c r="T25">
        <v>2</v>
      </c>
      <c r="U25">
        <v>37</v>
      </c>
      <c r="V25">
        <v>40</v>
      </c>
      <c r="W25">
        <v>10</v>
      </c>
      <c r="X25">
        <v>6</v>
      </c>
      <c r="Y25">
        <v>4</v>
      </c>
      <c r="Z25">
        <v>7</v>
      </c>
      <c r="AA25">
        <v>31</v>
      </c>
      <c r="AB25">
        <v>32</v>
      </c>
      <c r="AC25">
        <v>11</v>
      </c>
      <c r="AD25">
        <v>3</v>
      </c>
      <c r="AE25">
        <v>4</v>
      </c>
      <c r="AF25">
        <v>0</v>
      </c>
      <c r="AG25">
        <v>8</v>
      </c>
      <c r="AH25">
        <v>22</v>
      </c>
      <c r="AI25">
        <v>22</v>
      </c>
      <c r="AJ25">
        <v>4</v>
      </c>
      <c r="AK25">
        <v>3</v>
      </c>
      <c r="AL25">
        <v>3</v>
      </c>
      <c r="AM25">
        <v>27</v>
      </c>
    </row>
    <row r="26" spans="1:39" x14ac:dyDescent="0.2">
      <c r="A26" s="35" t="s">
        <v>42</v>
      </c>
      <c r="B26" s="35"/>
      <c r="C26" s="35"/>
      <c r="D26" s="7">
        <f>AVERAGE(D3:D25)</f>
        <v>22.478260869565219</v>
      </c>
      <c r="E26" s="7">
        <f t="shared" ref="E26:AM26" si="0">AVERAGE(E3:E25)</f>
        <v>16.608695652173914</v>
      </c>
      <c r="F26" s="7">
        <f t="shared" si="0"/>
        <v>2.9130434782608696</v>
      </c>
      <c r="G26" s="7">
        <f t="shared" si="0"/>
        <v>2</v>
      </c>
      <c r="H26" s="7">
        <f t="shared" si="0"/>
        <v>2</v>
      </c>
      <c r="I26" s="7">
        <f t="shared" si="0"/>
        <v>9.8260869565217384</v>
      </c>
      <c r="J26" s="7">
        <f t="shared" si="0"/>
        <v>21.739130434782609</v>
      </c>
      <c r="K26" s="7">
        <f t="shared" si="0"/>
        <v>11.173913043478262</v>
      </c>
      <c r="L26" s="7">
        <f t="shared" si="0"/>
        <v>8</v>
      </c>
      <c r="M26" s="7">
        <f t="shared" si="0"/>
        <v>2</v>
      </c>
      <c r="N26" s="7">
        <f t="shared" si="0"/>
        <v>2.347826086956522</v>
      </c>
      <c r="O26" s="7">
        <f t="shared" si="0"/>
        <v>23.173913043478262</v>
      </c>
      <c r="P26" s="7">
        <f t="shared" si="0"/>
        <v>37.608695652173914</v>
      </c>
      <c r="Q26" s="7">
        <f t="shared" si="0"/>
        <v>17.652173913043477</v>
      </c>
      <c r="R26" s="7">
        <f t="shared" si="0"/>
        <v>3.347826086956522</v>
      </c>
      <c r="S26" s="7">
        <f t="shared" si="0"/>
        <v>2</v>
      </c>
      <c r="T26" s="7">
        <f t="shared" si="0"/>
        <v>2.6086956521739131</v>
      </c>
      <c r="U26" s="7">
        <f t="shared" si="0"/>
        <v>37.434782608695649</v>
      </c>
      <c r="V26" s="7">
        <f t="shared" si="0"/>
        <v>42.304347826086953</v>
      </c>
      <c r="W26" s="7">
        <f t="shared" si="0"/>
        <v>11.217391304347826</v>
      </c>
      <c r="X26" s="7">
        <f t="shared" si="0"/>
        <v>7.7826086956521738</v>
      </c>
      <c r="Y26" s="7">
        <f t="shared" si="0"/>
        <v>2.0869565217391304</v>
      </c>
      <c r="Z26" s="7">
        <f t="shared" si="0"/>
        <v>6.6086956521739131</v>
      </c>
      <c r="AA26" s="7">
        <f t="shared" si="0"/>
        <v>32.347826086956523</v>
      </c>
      <c r="AB26" s="7">
        <f t="shared" si="0"/>
        <v>31.043478260869566</v>
      </c>
      <c r="AC26" s="7">
        <f t="shared" si="0"/>
        <v>10.173913043478262</v>
      </c>
      <c r="AD26" s="7">
        <f t="shared" si="0"/>
        <v>3</v>
      </c>
      <c r="AE26" s="7">
        <f t="shared" si="0"/>
        <v>3.5217391304347827</v>
      </c>
      <c r="AF26" s="7">
        <f t="shared" si="0"/>
        <v>0.95652173913043481</v>
      </c>
      <c r="AG26" s="7">
        <f t="shared" si="0"/>
        <v>10.478260869565217</v>
      </c>
      <c r="AH26" s="7">
        <f t="shared" si="0"/>
        <v>24.869565217391305</v>
      </c>
      <c r="AI26" s="7">
        <f t="shared" si="0"/>
        <v>19.521739130434781</v>
      </c>
      <c r="AJ26" s="7">
        <f t="shared" si="0"/>
        <v>4.8260869565217392</v>
      </c>
      <c r="AK26" s="7">
        <f t="shared" si="0"/>
        <v>3</v>
      </c>
      <c r="AL26" s="7">
        <f t="shared" si="0"/>
        <v>4.6521739130434785</v>
      </c>
      <c r="AM26" s="7">
        <f t="shared" si="0"/>
        <v>28.782608695652176</v>
      </c>
    </row>
  </sheetData>
  <mergeCells count="2">
    <mergeCell ref="D1:AM1"/>
    <mergeCell ref="A26:C2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FB3DE-EE56-4009-8798-2143F78B41FC}">
  <dimension ref="A2:C2"/>
  <sheetViews>
    <sheetView zoomScale="70" zoomScaleNormal="70" workbookViewId="0">
      <selection activeCell="S47" sqref="S47"/>
    </sheetView>
  </sheetViews>
  <sheetFormatPr baseColWidth="10" defaultColWidth="8.83203125" defaultRowHeight="15" x14ac:dyDescent="0.2"/>
  <cols>
    <col min="1" max="1" width="5.33203125" style="5" customWidth="1"/>
    <col min="2" max="3" width="8.83203125" style="5"/>
    <col min="24" max="24" width="8.83203125" customWidth="1"/>
  </cols>
  <sheetData>
    <row r="2" s="4" customFormat="1" x14ac:dyDescent="0.2"/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Data Final</vt:lpstr>
      <vt:lpstr>Sheet4</vt:lpstr>
      <vt:lpstr>Grafik-Grafik</vt:lpstr>
      <vt:lpstr>Sheet1</vt:lpstr>
      <vt:lpstr>Curah Hujan</vt:lpstr>
      <vt:lpstr>Hari Hujan</vt:lpstr>
      <vt:lpstr>Luas Genangan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 Suhendar</dc:creator>
  <cp:lastModifiedBy>haryono putro</cp:lastModifiedBy>
  <dcterms:created xsi:type="dcterms:W3CDTF">2026-02-21T14:11:31Z</dcterms:created>
  <dcterms:modified xsi:type="dcterms:W3CDTF">2026-04-22T12:44:08Z</dcterms:modified>
</cp:coreProperties>
</file>