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LLA'S DOCUMENT\MY TESIS BISMILLAH\BISMILLAH TESIS\HASIL ANALISIS\1. INTENSI BULLYING\"/>
    </mc:Choice>
  </mc:AlternateContent>
  <xr:revisionPtr revIDLastSave="0" documentId="13_ncr:1_{B4DE9133-3167-48EE-AA00-1EF6F658A0B5}" xr6:coauthVersionLast="47" xr6:coauthVersionMax="47" xr10:uidLastSave="{00000000-0000-0000-0000-000000000000}"/>
  <bookViews>
    <workbookView xWindow="-120" yWindow="-120" windowWidth="29040" windowHeight="15720" firstSheet="9" activeTab="15" xr2:uid="{CB9CD379-C18D-4BE1-A926-3189F5BEAC9C}"/>
  </bookViews>
  <sheets>
    <sheet name="KOMPILASI" sheetId="1" r:id="rId1"/>
    <sheet name="Pretest" sheetId="2" r:id="rId2"/>
    <sheet name="Pretest (Seleksi)" sheetId="5" r:id="rId3"/>
    <sheet name="Pretest (Seleksi) (2)" sheetId="6" r:id="rId4"/>
    <sheet name="Posttest" sheetId="3" r:id="rId5"/>
    <sheet name="Posttest (2)" sheetId="7" r:id="rId6"/>
    <sheet name="Follow Up" sheetId="4" r:id="rId7"/>
    <sheet name="Manipulation Check Empati" sheetId="9" r:id="rId8"/>
    <sheet name="Pretest Empati" sheetId="10" r:id="rId9"/>
    <sheet name="Posttest Empati" sheetId="11" r:id="rId10"/>
    <sheet name="Followup Empati" sheetId="12" r:id="rId11"/>
    <sheet name="Tes Pengetahuan Bullying" sheetId="13" r:id="rId12"/>
    <sheet name="Pretest tes" sheetId="14" r:id="rId13"/>
    <sheet name="Pottest tes" sheetId="15" r:id="rId14"/>
    <sheet name="Followup tes" sheetId="16" r:id="rId15"/>
    <sheet name="Kunci Jawaban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1" i="16" l="1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B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T4" i="16"/>
  <c r="T3" i="16"/>
  <c r="T2" i="16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T40" i="15"/>
  <c r="T39" i="15"/>
  <c r="T38" i="15"/>
  <c r="T37" i="15"/>
  <c r="T36" i="15"/>
  <c r="T35" i="15"/>
  <c r="T34" i="15"/>
  <c r="T33" i="15"/>
  <c r="T32" i="15"/>
  <c r="T31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4" i="15"/>
  <c r="T3" i="15"/>
  <c r="T2" i="15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T40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T2" i="14"/>
  <c r="E44" i="13"/>
  <c r="D44" i="13"/>
  <c r="C44" i="13"/>
  <c r="E41" i="13"/>
  <c r="D41" i="13"/>
  <c r="C41" i="13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R2" i="12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3" i="11"/>
  <c r="R2" i="11"/>
  <c r="R40" i="10"/>
  <c r="R39" i="10"/>
  <c r="R38" i="10"/>
  <c r="R37" i="10"/>
  <c r="R36" i="10"/>
  <c r="R35" i="10"/>
  <c r="R34" i="10"/>
  <c r="R33" i="10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3" i="10"/>
  <c r="R2" i="10"/>
  <c r="E45" i="9"/>
  <c r="D45" i="9"/>
  <c r="C45" i="9"/>
  <c r="E41" i="9"/>
  <c r="D41" i="9"/>
  <c r="C41" i="9"/>
  <c r="C49" i="1"/>
  <c r="D45" i="1"/>
  <c r="E45" i="1"/>
  <c r="E41" i="1"/>
  <c r="G31" i="1"/>
  <c r="D41" i="1"/>
  <c r="G15" i="1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BB40" i="7"/>
  <c r="BB39" i="7"/>
  <c r="BB38" i="7"/>
  <c r="BB37" i="7"/>
  <c r="BB36" i="7"/>
  <c r="BB35" i="7"/>
  <c r="BB34" i="7"/>
  <c r="BB33" i="7"/>
  <c r="BB32" i="7"/>
  <c r="BB31" i="7"/>
  <c r="BB30" i="7"/>
  <c r="BB29" i="7"/>
  <c r="BB28" i="7"/>
  <c r="BB27" i="7"/>
  <c r="BB26" i="7"/>
  <c r="BB25" i="7"/>
  <c r="BB24" i="7"/>
  <c r="BB23" i="7"/>
  <c r="BB22" i="7"/>
  <c r="BB21" i="7"/>
  <c r="BB20" i="7"/>
  <c r="BB19" i="7"/>
  <c r="BB18" i="7"/>
  <c r="BB17" i="7"/>
  <c r="BB16" i="7"/>
  <c r="BB15" i="7"/>
  <c r="BB14" i="7"/>
  <c r="BB13" i="7"/>
  <c r="BB12" i="7"/>
  <c r="BB11" i="7"/>
  <c r="BB10" i="7"/>
  <c r="BB9" i="7"/>
  <c r="BB8" i="7"/>
  <c r="BB7" i="7"/>
  <c r="BB6" i="7"/>
  <c r="BB5" i="7"/>
  <c r="BB4" i="7"/>
  <c r="BB3" i="7"/>
  <c r="BB2" i="7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BB40" i="6"/>
  <c r="BB39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4" i="6"/>
  <c r="BB23" i="6"/>
  <c r="BB22" i="6"/>
  <c r="BB21" i="6"/>
  <c r="BB20" i="6"/>
  <c r="BB19" i="6"/>
  <c r="BB18" i="6"/>
  <c r="BB17" i="6"/>
  <c r="BB16" i="6"/>
  <c r="BB15" i="6"/>
  <c r="BB14" i="6"/>
  <c r="BB13" i="6"/>
  <c r="BB12" i="6"/>
  <c r="BB11" i="6"/>
  <c r="BB10" i="6"/>
  <c r="BB9" i="6"/>
  <c r="BB8" i="6"/>
  <c r="BB7" i="6"/>
  <c r="BB6" i="6"/>
  <c r="BB5" i="6"/>
  <c r="BB4" i="6"/>
  <c r="BB3" i="6"/>
  <c r="BB2" i="6"/>
  <c r="F49" i="3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43" i="5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43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41" i="3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41" i="5"/>
  <c r="BB3" i="4"/>
  <c r="BB4" i="4"/>
  <c r="BB5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2" i="3"/>
  <c r="BB3" i="3"/>
  <c r="BB4" i="3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2" i="5"/>
  <c r="BB34" i="5"/>
  <c r="BB18" i="5"/>
  <c r="BB3" i="5"/>
  <c r="BB4" i="5"/>
  <c r="BB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5" i="5"/>
  <c r="BB36" i="5"/>
  <c r="BB37" i="5"/>
  <c r="BB38" i="5"/>
  <c r="BB39" i="5"/>
  <c r="BB40" i="5"/>
  <c r="BB2" i="2"/>
  <c r="BB3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54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74" i="2"/>
  <c r="BB33" i="2"/>
  <c r="BB34" i="2"/>
  <c r="BB66" i="2"/>
  <c r="BB71" i="2"/>
  <c r="BB37" i="2"/>
  <c r="BB38" i="2"/>
  <c r="BB67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18" i="2"/>
  <c r="BB55" i="2"/>
  <c r="BB56" i="2"/>
  <c r="BB57" i="2"/>
  <c r="BB58" i="2"/>
  <c r="BB59" i="2"/>
  <c r="BB60" i="2"/>
  <c r="BB61" i="2"/>
  <c r="BB62" i="2"/>
  <c r="BB63" i="2"/>
  <c r="BB64" i="2"/>
  <c r="BB65" i="2"/>
  <c r="BB32" i="2"/>
  <c r="BB35" i="2"/>
  <c r="BB68" i="2"/>
  <c r="BB69" i="2"/>
  <c r="BB70" i="2"/>
  <c r="BB39" i="2"/>
  <c r="BB72" i="2"/>
  <c r="BB73" i="2"/>
  <c r="BB36" i="2"/>
  <c r="BB75" i="2"/>
  <c r="O48" i="7" l="1"/>
  <c r="F47" i="3"/>
  <c r="O47" i="3"/>
  <c r="O49" i="6"/>
  <c r="F49" i="5"/>
  <c r="O49" i="5"/>
  <c r="F48" i="5"/>
  <c r="F47" i="5"/>
  <c r="F48" i="6"/>
  <c r="F49" i="6"/>
  <c r="O50" i="6"/>
  <c r="F47" i="6"/>
  <c r="F50" i="6"/>
  <c r="O48" i="6"/>
  <c r="O48" i="5"/>
  <c r="O47" i="6"/>
  <c r="F50" i="7"/>
  <c r="F48" i="7"/>
  <c r="F47" i="7"/>
  <c r="F49" i="7"/>
  <c r="F48" i="3"/>
  <c r="O47" i="5"/>
  <c r="O49" i="3"/>
  <c r="O49" i="7"/>
  <c r="O50" i="7"/>
  <c r="O48" i="3"/>
  <c r="O47" i="7"/>
  <c r="C41" i="1"/>
  <c r="C45" i="1"/>
</calcChain>
</file>

<file path=xl/sharedStrings.xml><?xml version="1.0" encoding="utf-8"?>
<sst xmlns="http://schemas.openxmlformats.org/spreadsheetml/2006/main" count="1245" uniqueCount="191">
  <si>
    <t>Nama</t>
  </si>
  <si>
    <t>Pretest</t>
  </si>
  <si>
    <t>Postest</t>
  </si>
  <si>
    <t>Follow Up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</si>
  <si>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</si>
  <si>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</si>
  <si>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</si>
  <si>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</si>
  <si>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</si>
  <si>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</si>
  <si>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</si>
  <si>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</si>
  <si>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</si>
  <si>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</si>
  <si>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</si>
  <si>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</si>
  <si>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</si>
  <si>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</si>
  <si>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</si>
  <si>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</si>
  <si>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</si>
  <si>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</si>
  <si>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</si>
  <si>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</si>
  <si>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</si>
  <si>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</si>
  <si>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</si>
  <si>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Item 24</t>
  </si>
  <si>
    <t>Item 25</t>
  </si>
  <si>
    <t>Item 26</t>
  </si>
  <si>
    <t>Item 27</t>
  </si>
  <si>
    <t>Item 28</t>
  </si>
  <si>
    <t>Item 29</t>
  </si>
  <si>
    <t>Item 30</t>
  </si>
  <si>
    <t>Item 31</t>
  </si>
  <si>
    <t>Item 32</t>
  </si>
  <si>
    <t>Item 33</t>
  </si>
  <si>
    <t>Item 34</t>
  </si>
  <si>
    <t>Item 35</t>
  </si>
  <si>
    <t>Item 36</t>
  </si>
  <si>
    <t>Item 37</t>
  </si>
  <si>
    <t>Item 38</t>
  </si>
  <si>
    <t>Item 39</t>
  </si>
  <si>
    <t>Item 40</t>
  </si>
  <si>
    <t>Item 41</t>
  </si>
  <si>
    <t>Item 42</t>
  </si>
  <si>
    <t>Item 43</t>
  </si>
  <si>
    <t>Item 44</t>
  </si>
  <si>
    <t>Item 45</t>
  </si>
  <si>
    <t>Item 46</t>
  </si>
  <si>
    <t>Item 47</t>
  </si>
  <si>
    <t>Item 48</t>
  </si>
  <si>
    <t>Item 49</t>
  </si>
  <si>
    <t>Item 50</t>
  </si>
  <si>
    <t>Item 51</t>
  </si>
  <si>
    <t>Item 52</t>
  </si>
  <si>
    <t>TOTAL</t>
  </si>
  <si>
    <t xml:space="preserve"> </t>
  </si>
  <si>
    <t xml:space="preserve">Biru : perceived behavior control </t>
  </si>
  <si>
    <t xml:space="preserve">Oren : attitude toward behavior      </t>
  </si>
  <si>
    <t>Mean : 127</t>
  </si>
  <si>
    <t>Hijau : Subjective norm</t>
  </si>
  <si>
    <t>Mean : 130</t>
  </si>
  <si>
    <t>Keterangan Kelompok Eksperimen Only :</t>
  </si>
  <si>
    <t>Keterangan Semua Kelompok (Eksperimen dan Kontrol) :</t>
  </si>
  <si>
    <t>Mean : 71</t>
  </si>
  <si>
    <t>Mean : 68</t>
  </si>
  <si>
    <t>Mean : 33</t>
  </si>
  <si>
    <t>Biru : bullying verbal</t>
  </si>
  <si>
    <t xml:space="preserve">Oren : bullying fisik  </t>
  </si>
  <si>
    <t>Hijau : bullying merusak kepemilikan</t>
  </si>
  <si>
    <t>Merah : bullying relasional</t>
  </si>
  <si>
    <t>Mean : 69</t>
  </si>
  <si>
    <t>Mean : 72</t>
  </si>
  <si>
    <t>Mean : 63</t>
  </si>
  <si>
    <t>Mean : 67</t>
  </si>
  <si>
    <t>Mean : 66</t>
  </si>
  <si>
    <t>Mean : 136</t>
  </si>
  <si>
    <t>Mean : 89</t>
  </si>
  <si>
    <t>Mean : 35</t>
  </si>
  <si>
    <t>Aspek</t>
  </si>
  <si>
    <t xml:space="preserve">Perceived behavior control </t>
  </si>
  <si>
    <t xml:space="preserve">Attitude toward behavior      </t>
  </si>
  <si>
    <t>Subjective norm</t>
  </si>
  <si>
    <t>Jumlah</t>
  </si>
  <si>
    <t>Mean Semua Kelompok (Eksperimen dan Kontrol) : N (39)</t>
  </si>
  <si>
    <t>Mean Kelompok Eksperimen Only : N (20)</t>
  </si>
  <si>
    <t>Mean Per Individu</t>
  </si>
  <si>
    <t>Experiment</t>
  </si>
  <si>
    <t>Per Individu : 3.4</t>
  </si>
  <si>
    <t>Per Individu : 3.3</t>
  </si>
  <si>
    <t>bullying verbal</t>
  </si>
  <si>
    <t xml:space="preserve">bullying fisik  </t>
  </si>
  <si>
    <t>bullying merusak kepemilikan</t>
  </si>
  <si>
    <t>bullying relasional</t>
  </si>
  <si>
    <t>Group</t>
  </si>
  <si>
    <t>Mean : 132</t>
  </si>
  <si>
    <t>Mean : 124</t>
  </si>
  <si>
    <t>Mean : 37</t>
  </si>
  <si>
    <t>Mean : 101</t>
  </si>
  <si>
    <t>Mean : 96</t>
  </si>
  <si>
    <t>Mean : 90</t>
  </si>
  <si>
    <t>Mean : 97</t>
  </si>
  <si>
    <t>Mean : 92</t>
  </si>
  <si>
    <t>Kontrol</t>
  </si>
  <si>
    <t>Rata-rata : 162</t>
  </si>
  <si>
    <t>Rata-rata : 165</t>
  </si>
  <si>
    <t>Rata-rata : 163</t>
  </si>
  <si>
    <t>Rata-rata : 121</t>
  </si>
  <si>
    <t>Rata-rata : 119</t>
  </si>
  <si>
    <t>Rata-rata : 90</t>
  </si>
  <si>
    <t>Rata-rata : 87.5</t>
  </si>
  <si>
    <t>Kelompok</t>
  </si>
  <si>
    <t>Keterangan : Kelompok 1 (Kontrol)</t>
  </si>
  <si>
    <t>Kelompok 2 (Eksperimen)</t>
  </si>
  <si>
    <t>Rata-rata : 39.1</t>
  </si>
  <si>
    <t>Rata-rata : 50.6</t>
  </si>
  <si>
    <t>Rata-rata : 51.2</t>
  </si>
  <si>
    <t>Per Individu : 2.4</t>
  </si>
  <si>
    <t>Rata-rata : 38.7</t>
  </si>
  <si>
    <t>Rata-rata : 60.4</t>
  </si>
  <si>
    <t>Rata-rata : 62.05</t>
  </si>
  <si>
    <t>Rata-rata : 10 jawaban benar</t>
  </si>
  <si>
    <t>Rata-rata : 13 jawaban benar</t>
  </si>
  <si>
    <t>Rata-rata : 11 jawaban benar</t>
  </si>
  <si>
    <t>Rata-rata : 15 jawaban benar</t>
  </si>
  <si>
    <t>Rata-rata : 16 jawaban benar</t>
  </si>
  <si>
    <t>B</t>
  </si>
  <si>
    <t>S</t>
  </si>
  <si>
    <t>E</t>
  </si>
  <si>
    <t>H</t>
  </si>
  <si>
    <t>M</t>
  </si>
  <si>
    <t>R</t>
  </si>
  <si>
    <t>K</t>
  </si>
  <si>
    <t>KA</t>
  </si>
  <si>
    <t>A</t>
  </si>
  <si>
    <t>AG</t>
  </si>
  <si>
    <t>O</t>
  </si>
  <si>
    <t>Z</t>
  </si>
  <si>
    <t>F</t>
  </si>
  <si>
    <t>RE</t>
  </si>
  <si>
    <t>Y</t>
  </si>
  <si>
    <t>HE</t>
  </si>
  <si>
    <t>HA</t>
  </si>
  <si>
    <t>AN</t>
  </si>
  <si>
    <t>EK</t>
  </si>
  <si>
    <t>P</t>
  </si>
  <si>
    <t>YO</t>
  </si>
  <si>
    <t>BI</t>
  </si>
  <si>
    <t>AR</t>
  </si>
  <si>
    <t>BE</t>
  </si>
  <si>
    <t>HU</t>
  </si>
  <si>
    <t>AL</t>
  </si>
  <si>
    <t>AI</t>
  </si>
  <si>
    <t>N</t>
  </si>
  <si>
    <t>T</t>
  </si>
  <si>
    <t>FI</t>
  </si>
  <si>
    <t>KH</t>
  </si>
  <si>
    <t>HN</t>
  </si>
  <si>
    <t>I</t>
  </si>
  <si>
    <t>MU</t>
  </si>
  <si>
    <t>NI</t>
  </si>
  <si>
    <t>U</t>
  </si>
  <si>
    <t>BR</t>
  </si>
  <si>
    <t>TH</t>
  </si>
  <si>
    <t>HL</t>
  </si>
  <si>
    <t>RI</t>
  </si>
  <si>
    <t>FA</t>
  </si>
  <si>
    <t>FR</t>
  </si>
  <si>
    <t>RA</t>
  </si>
  <si>
    <t>FC</t>
  </si>
  <si>
    <t>IL</t>
  </si>
  <si>
    <t>D</t>
  </si>
  <si>
    <t>NA</t>
  </si>
  <si>
    <t>RF</t>
  </si>
  <si>
    <t>KE</t>
  </si>
  <si>
    <t>NU</t>
  </si>
  <si>
    <t>IB</t>
  </si>
  <si>
    <t>IC</t>
  </si>
  <si>
    <t>NR</t>
  </si>
  <si>
    <t>AH</t>
  </si>
  <si>
    <t>TO</t>
  </si>
  <si>
    <t>AK</t>
  </si>
  <si>
    <t>AF</t>
  </si>
  <si>
    <t>AS</t>
  </si>
  <si>
    <t>RM</t>
  </si>
  <si>
    <t>HM</t>
  </si>
  <si>
    <t>NF</t>
  </si>
  <si>
    <t>FD</t>
  </si>
  <si>
    <t>IY</t>
  </si>
  <si>
    <t>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</si>
</sst>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2" fontId="0" fillId="4" borderId="0" xfId="0" applyNumberFormat="1" applyFill="1"/>
    <xf numFmtId="0" fontId="3" fillId="0" borderId="0" xfId="0" applyFont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4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/>
    <xf numFmtId="0" fontId="3" fillId="0" borderId="4" xfId="0" applyFont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justify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141C-9A6B-436A-B216-A53D1597EB45}">
  <dimension ref="A1:L50"/>
  <sheetViews>
    <sheetView workbookViewId="0">
      <selection activeCell="A22" sqref="A22:A40"/>
    </sheetView>
  </sheetViews>
  <sheetFormatPr defaultRowHeight="15" x14ac:dyDescent="0.25"/>
  <cols>
    <col min="2" max="2" width="10.42578125" customWidth="1"/>
    <col min="3" max="3" width="15.42578125" customWidth="1"/>
    <col min="4" max="4" width="13" customWidth="1"/>
    <col min="5" max="5" width="13.140625" customWidth="1"/>
    <col min="7" max="7" width="8.5703125" customWidth="1"/>
    <col min="8" max="8" width="25.28515625" customWidth="1"/>
    <col min="10" max="10" width="15.85546875" customWidth="1"/>
    <col min="12" max="12" width="16" customWidth="1"/>
  </cols>
  <sheetData>
    <row r="1" spans="1:12" x14ac:dyDescent="0.25">
      <c r="A1" t="s">
        <v>0</v>
      </c>
      <c r="B1" t="s">
        <v>95</v>
      </c>
      <c r="C1" s="27" t="s">
        <v>1</v>
      </c>
      <c r="D1" t="s">
        <v>2</v>
      </c>
      <c r="E1" t="s">
        <v>3</v>
      </c>
    </row>
    <row r="2" spans="1:12" x14ac:dyDescent="0.25">
      <c r="A2" s="1" t="s">
        <v>129</v>
      </c>
      <c r="B2">
        <v>2</v>
      </c>
      <c r="C2" s="8">
        <v>172</v>
      </c>
      <c r="D2" s="8">
        <v>106</v>
      </c>
      <c r="E2" s="8">
        <v>104</v>
      </c>
      <c r="F2" s="8"/>
    </row>
    <row r="3" spans="1:12" ht="15.75" thickBot="1" x14ac:dyDescent="0.3">
      <c r="A3" s="1" t="s">
        <v>130</v>
      </c>
      <c r="B3">
        <v>2</v>
      </c>
      <c r="C3" s="8">
        <v>160</v>
      </c>
      <c r="D3" s="8">
        <v>97</v>
      </c>
      <c r="E3" s="8">
        <v>96</v>
      </c>
      <c r="F3" s="8"/>
    </row>
    <row r="4" spans="1:12" x14ac:dyDescent="0.25">
      <c r="A4" s="1" t="s">
        <v>131</v>
      </c>
      <c r="B4">
        <v>2</v>
      </c>
      <c r="C4" s="8">
        <v>159</v>
      </c>
      <c r="D4" s="8">
        <v>91</v>
      </c>
      <c r="E4" s="8">
        <v>88</v>
      </c>
      <c r="F4" s="8"/>
      <c r="G4" s="14" t="s">
        <v>85</v>
      </c>
      <c r="H4" s="15"/>
      <c r="I4" s="15"/>
      <c r="J4" s="15"/>
      <c r="K4" s="15"/>
      <c r="L4" s="16"/>
    </row>
    <row r="5" spans="1:12" x14ac:dyDescent="0.25">
      <c r="A5" s="2" t="s">
        <v>132</v>
      </c>
      <c r="B5">
        <v>2</v>
      </c>
      <c r="C5" s="8">
        <v>154</v>
      </c>
      <c r="D5" s="8">
        <v>83</v>
      </c>
      <c r="E5" s="8">
        <v>79</v>
      </c>
      <c r="F5" s="8"/>
      <c r="G5" s="17" t="s">
        <v>84</v>
      </c>
      <c r="H5" t="s">
        <v>80</v>
      </c>
      <c r="I5" s="1" t="s">
        <v>1</v>
      </c>
      <c r="J5" s="1" t="s">
        <v>87</v>
      </c>
      <c r="K5" s="5" t="s">
        <v>2</v>
      </c>
      <c r="L5" s="18" t="s">
        <v>87</v>
      </c>
    </row>
    <row r="6" spans="1:12" x14ac:dyDescent="0.25">
      <c r="A6" s="2" t="s">
        <v>133</v>
      </c>
      <c r="B6">
        <v>2</v>
      </c>
      <c r="C6" s="8">
        <v>162</v>
      </c>
      <c r="D6" s="8">
        <v>89</v>
      </c>
      <c r="E6" s="8">
        <v>85</v>
      </c>
      <c r="F6" s="8"/>
      <c r="G6" s="19">
        <v>12</v>
      </c>
      <c r="H6" s="10" t="s">
        <v>81</v>
      </c>
      <c r="I6" s="20">
        <v>132</v>
      </c>
      <c r="J6" s="20">
        <v>3.3</v>
      </c>
      <c r="K6" s="21">
        <v>101</v>
      </c>
      <c r="L6" s="22">
        <v>2.5</v>
      </c>
    </row>
    <row r="7" spans="1:12" x14ac:dyDescent="0.25">
      <c r="A7" s="2" t="s">
        <v>134</v>
      </c>
      <c r="B7">
        <v>2</v>
      </c>
      <c r="C7" s="8">
        <v>163</v>
      </c>
      <c r="D7" s="8">
        <v>84</v>
      </c>
      <c r="E7" s="8">
        <v>75</v>
      </c>
      <c r="F7" s="8"/>
      <c r="G7" s="19">
        <v>16</v>
      </c>
      <c r="H7" s="11" t="s">
        <v>82</v>
      </c>
      <c r="I7" s="20">
        <v>127</v>
      </c>
      <c r="J7" s="20">
        <v>3.2</v>
      </c>
      <c r="K7" s="21">
        <v>96</v>
      </c>
      <c r="L7" s="22">
        <v>2.4</v>
      </c>
    </row>
    <row r="8" spans="1:12" x14ac:dyDescent="0.25">
      <c r="A8" s="2" t="s">
        <v>135</v>
      </c>
      <c r="B8">
        <v>2</v>
      </c>
      <c r="C8" s="8">
        <v>168</v>
      </c>
      <c r="D8" s="8">
        <v>88</v>
      </c>
      <c r="E8" s="8">
        <v>86</v>
      </c>
      <c r="F8" s="8"/>
      <c r="G8" s="19">
        <v>24</v>
      </c>
      <c r="H8" s="9" t="s">
        <v>83</v>
      </c>
      <c r="I8" s="20">
        <v>130</v>
      </c>
      <c r="J8" s="20">
        <v>3.3</v>
      </c>
      <c r="K8" s="21">
        <v>89</v>
      </c>
      <c r="L8" s="22">
        <v>2.2000000000000002</v>
      </c>
    </row>
    <row r="9" spans="1:12" x14ac:dyDescent="0.25">
      <c r="A9" s="3" t="s">
        <v>136</v>
      </c>
      <c r="B9">
        <v>2</v>
      </c>
      <c r="C9" s="8">
        <v>150</v>
      </c>
      <c r="D9" s="8">
        <v>99</v>
      </c>
      <c r="E9" s="8">
        <v>95</v>
      </c>
      <c r="F9" s="8"/>
      <c r="G9" s="17"/>
      <c r="L9" s="23"/>
    </row>
    <row r="10" spans="1:12" x14ac:dyDescent="0.25">
      <c r="A10" s="2" t="s">
        <v>143</v>
      </c>
      <c r="B10">
        <v>2</v>
      </c>
      <c r="C10" s="8">
        <v>160</v>
      </c>
      <c r="D10" s="8">
        <v>84</v>
      </c>
      <c r="E10" s="8">
        <v>82</v>
      </c>
      <c r="F10" s="8"/>
      <c r="G10" s="17" t="s">
        <v>86</v>
      </c>
      <c r="L10" s="23"/>
    </row>
    <row r="11" spans="1:12" x14ac:dyDescent="0.25">
      <c r="A11" s="3" t="s">
        <v>127</v>
      </c>
      <c r="B11">
        <v>2</v>
      </c>
      <c r="C11" s="8">
        <v>152</v>
      </c>
      <c r="D11" s="8">
        <v>89</v>
      </c>
      <c r="E11" s="8">
        <v>90</v>
      </c>
      <c r="F11" s="8"/>
      <c r="G11" s="17" t="s">
        <v>84</v>
      </c>
      <c r="H11" t="s">
        <v>80</v>
      </c>
      <c r="I11" s="1" t="s">
        <v>1</v>
      </c>
      <c r="J11" s="1" t="s">
        <v>87</v>
      </c>
      <c r="K11" s="5" t="s">
        <v>2</v>
      </c>
      <c r="L11" s="18" t="s">
        <v>87</v>
      </c>
    </row>
    <row r="12" spans="1:12" x14ac:dyDescent="0.25">
      <c r="A12" s="2" t="s">
        <v>137</v>
      </c>
      <c r="B12">
        <v>2</v>
      </c>
      <c r="C12" s="8">
        <v>145</v>
      </c>
      <c r="D12" s="8">
        <v>78</v>
      </c>
      <c r="E12" s="8">
        <v>76</v>
      </c>
      <c r="F12" s="8"/>
      <c r="G12" s="19">
        <v>12</v>
      </c>
      <c r="H12" s="10" t="s">
        <v>81</v>
      </c>
      <c r="I12" s="20">
        <v>71</v>
      </c>
      <c r="J12" s="1">
        <v>3.5</v>
      </c>
      <c r="K12" s="21">
        <v>37</v>
      </c>
      <c r="L12" s="18">
        <v>1.8</v>
      </c>
    </row>
    <row r="13" spans="1:12" x14ac:dyDescent="0.25">
      <c r="A13" s="3" t="s">
        <v>138</v>
      </c>
      <c r="B13">
        <v>2</v>
      </c>
      <c r="C13" s="8">
        <v>155</v>
      </c>
      <c r="D13" s="8">
        <v>93</v>
      </c>
      <c r="E13" s="8">
        <v>91</v>
      </c>
      <c r="F13" s="8"/>
      <c r="G13" s="19">
        <v>16</v>
      </c>
      <c r="H13" s="11" t="s">
        <v>82</v>
      </c>
      <c r="I13" s="20">
        <v>66</v>
      </c>
      <c r="J13" s="1">
        <v>3.3</v>
      </c>
      <c r="K13" s="21">
        <v>33</v>
      </c>
      <c r="L13" s="18">
        <v>1.6</v>
      </c>
    </row>
    <row r="14" spans="1:12" x14ac:dyDescent="0.25">
      <c r="A14" s="3" t="s">
        <v>163</v>
      </c>
      <c r="B14">
        <v>2</v>
      </c>
      <c r="C14" s="8">
        <v>166</v>
      </c>
      <c r="D14" s="8">
        <v>78</v>
      </c>
      <c r="E14" s="8">
        <v>82</v>
      </c>
      <c r="F14" s="8"/>
      <c r="G14" s="19">
        <v>24</v>
      </c>
      <c r="H14" s="9" t="s">
        <v>83</v>
      </c>
      <c r="I14" s="20">
        <v>68</v>
      </c>
      <c r="J14" s="1">
        <v>3.4</v>
      </c>
      <c r="K14" s="21">
        <v>33</v>
      </c>
      <c r="L14" s="18">
        <v>1.6</v>
      </c>
    </row>
    <row r="15" spans="1:12" ht="15.75" thickBot="1" x14ac:dyDescent="0.3">
      <c r="A15" s="3" t="s">
        <v>139</v>
      </c>
      <c r="B15">
        <v>2</v>
      </c>
      <c r="C15" s="8">
        <v>167</v>
      </c>
      <c r="D15" s="8">
        <v>86</v>
      </c>
      <c r="E15" s="8">
        <v>83</v>
      </c>
      <c r="F15" s="8"/>
      <c r="G15" s="24">
        <f>SUM(G12:G14)</f>
        <v>52</v>
      </c>
      <c r="H15" s="25"/>
      <c r="I15" s="25"/>
      <c r="J15" s="25"/>
      <c r="K15" s="25"/>
      <c r="L15" s="26"/>
    </row>
    <row r="16" spans="1:12" x14ac:dyDescent="0.25">
      <c r="A16" s="3" t="s">
        <v>140</v>
      </c>
      <c r="B16">
        <v>2</v>
      </c>
      <c r="C16" s="8">
        <v>166</v>
      </c>
      <c r="D16" s="8">
        <v>98</v>
      </c>
      <c r="E16" s="8">
        <v>94</v>
      </c>
      <c r="F16" s="8"/>
    </row>
    <row r="17" spans="1:12" ht="15.75" thickBot="1" x14ac:dyDescent="0.3">
      <c r="A17" s="3" t="s">
        <v>141</v>
      </c>
      <c r="B17">
        <v>2</v>
      </c>
      <c r="C17" s="8">
        <v>172</v>
      </c>
      <c r="D17" s="8">
        <v>75</v>
      </c>
      <c r="E17" s="8">
        <v>70</v>
      </c>
      <c r="F17" s="8"/>
    </row>
    <row r="18" spans="1:12" x14ac:dyDescent="0.25">
      <c r="A18" s="3" t="s">
        <v>144</v>
      </c>
      <c r="B18">
        <v>2</v>
      </c>
      <c r="C18" s="8">
        <v>228</v>
      </c>
      <c r="D18" s="8">
        <v>107</v>
      </c>
      <c r="E18" s="8">
        <v>102</v>
      </c>
      <c r="F18" s="8"/>
      <c r="G18" s="14" t="s">
        <v>85</v>
      </c>
      <c r="H18" s="15"/>
      <c r="I18" s="15"/>
      <c r="J18" s="15"/>
      <c r="K18" s="15"/>
      <c r="L18" s="16"/>
    </row>
    <row r="19" spans="1:12" x14ac:dyDescent="0.25">
      <c r="A19" s="3" t="s">
        <v>142</v>
      </c>
      <c r="B19">
        <v>2</v>
      </c>
      <c r="C19" s="8">
        <v>176</v>
      </c>
      <c r="D19" s="8">
        <v>103</v>
      </c>
      <c r="E19" s="8">
        <v>101</v>
      </c>
      <c r="F19" s="8"/>
      <c r="G19" s="17" t="s">
        <v>84</v>
      </c>
      <c r="H19" t="s">
        <v>80</v>
      </c>
      <c r="I19" s="1" t="s">
        <v>1</v>
      </c>
      <c r="J19" s="1" t="s">
        <v>87</v>
      </c>
      <c r="K19" s="5" t="s">
        <v>2</v>
      </c>
      <c r="L19" s="18" t="s">
        <v>87</v>
      </c>
    </row>
    <row r="20" spans="1:12" x14ac:dyDescent="0.25">
      <c r="A20" s="3" t="s">
        <v>145</v>
      </c>
      <c r="B20">
        <v>2</v>
      </c>
      <c r="C20" s="8">
        <v>167</v>
      </c>
      <c r="D20" s="8">
        <v>97</v>
      </c>
      <c r="E20" s="8">
        <v>97</v>
      </c>
      <c r="F20" s="8"/>
      <c r="G20" s="19">
        <v>20</v>
      </c>
      <c r="H20" s="10" t="s">
        <v>91</v>
      </c>
      <c r="I20" s="1">
        <v>127</v>
      </c>
      <c r="J20" s="1">
        <v>3.2</v>
      </c>
      <c r="K20" s="5">
        <v>96</v>
      </c>
      <c r="L20" s="18">
        <v>2.4</v>
      </c>
    </row>
    <row r="21" spans="1:12" x14ac:dyDescent="0.25">
      <c r="A21" s="2" t="s">
        <v>146</v>
      </c>
      <c r="B21">
        <v>2</v>
      </c>
      <c r="C21" s="8">
        <v>161</v>
      </c>
      <c r="D21" s="8">
        <v>75</v>
      </c>
      <c r="E21" s="8">
        <v>74</v>
      </c>
      <c r="F21" s="8"/>
      <c r="G21" s="19">
        <v>9</v>
      </c>
      <c r="H21" s="11" t="s">
        <v>92</v>
      </c>
      <c r="I21" s="1">
        <v>136</v>
      </c>
      <c r="J21" s="1">
        <v>3.4</v>
      </c>
      <c r="K21" s="5">
        <v>90</v>
      </c>
      <c r="L21" s="18">
        <v>2.2999999999999998</v>
      </c>
    </row>
    <row r="22" spans="1:12" x14ac:dyDescent="0.25">
      <c r="A22" s="4" t="s">
        <v>147</v>
      </c>
      <c r="B22">
        <v>1</v>
      </c>
      <c r="C22" s="8">
        <v>164</v>
      </c>
      <c r="D22" s="8">
        <v>156</v>
      </c>
      <c r="E22" s="8">
        <v>158</v>
      </c>
      <c r="F22" s="8"/>
      <c r="G22" s="19">
        <v>5</v>
      </c>
      <c r="H22" s="9" t="s">
        <v>93</v>
      </c>
      <c r="I22" s="1">
        <v>124</v>
      </c>
      <c r="J22" s="1">
        <v>3.1</v>
      </c>
      <c r="K22" s="5">
        <v>97</v>
      </c>
      <c r="L22" s="18">
        <v>2.4</v>
      </c>
    </row>
    <row r="23" spans="1:12" x14ac:dyDescent="0.25">
      <c r="A23" s="4" t="s">
        <v>148</v>
      </c>
      <c r="B23">
        <v>1</v>
      </c>
      <c r="C23" s="8">
        <v>161</v>
      </c>
      <c r="D23" s="8">
        <v>155</v>
      </c>
      <c r="E23" s="8">
        <v>155</v>
      </c>
      <c r="F23" s="8"/>
      <c r="G23" s="19">
        <v>18</v>
      </c>
      <c r="H23" s="13" t="s">
        <v>94</v>
      </c>
      <c r="I23" s="1">
        <v>130</v>
      </c>
      <c r="J23" s="1">
        <v>3.3</v>
      </c>
      <c r="K23" s="5">
        <v>92</v>
      </c>
      <c r="L23" s="18">
        <v>2.2999999999999998</v>
      </c>
    </row>
    <row r="24" spans="1:12" x14ac:dyDescent="0.25">
      <c r="A24" s="5" t="s">
        <v>149</v>
      </c>
      <c r="B24">
        <v>1</v>
      </c>
      <c r="C24" s="8">
        <v>158</v>
      </c>
      <c r="D24" s="8">
        <v>151</v>
      </c>
      <c r="E24" s="8">
        <v>149</v>
      </c>
      <c r="F24" s="8"/>
      <c r="G24" s="17"/>
      <c r="L24" s="23"/>
    </row>
    <row r="25" spans="1:12" x14ac:dyDescent="0.25">
      <c r="A25" s="5" t="s">
        <v>150</v>
      </c>
      <c r="B25">
        <v>1</v>
      </c>
      <c r="C25" s="8">
        <v>156</v>
      </c>
      <c r="D25" s="8">
        <v>149</v>
      </c>
      <c r="E25" s="8">
        <v>145</v>
      </c>
      <c r="F25" s="8"/>
      <c r="G25" s="17" t="s">
        <v>86</v>
      </c>
      <c r="L25" s="23"/>
    </row>
    <row r="26" spans="1:12" x14ac:dyDescent="0.25">
      <c r="A26" s="5" t="s">
        <v>151</v>
      </c>
      <c r="B26">
        <v>1</v>
      </c>
      <c r="C26" s="8">
        <v>169</v>
      </c>
      <c r="D26" s="8">
        <v>159</v>
      </c>
      <c r="E26" s="8">
        <v>154</v>
      </c>
      <c r="F26" s="8"/>
      <c r="G26" s="17" t="s">
        <v>84</v>
      </c>
      <c r="H26" t="s">
        <v>80</v>
      </c>
      <c r="I26" s="1" t="s">
        <v>1</v>
      </c>
      <c r="J26" s="1" t="s">
        <v>87</v>
      </c>
      <c r="K26" s="5" t="s">
        <v>2</v>
      </c>
      <c r="L26" s="18" t="s">
        <v>87</v>
      </c>
    </row>
    <row r="27" spans="1:12" x14ac:dyDescent="0.25">
      <c r="A27" s="5" t="s">
        <v>143</v>
      </c>
      <c r="B27">
        <v>1</v>
      </c>
      <c r="C27" s="8">
        <v>153</v>
      </c>
      <c r="D27" s="8">
        <v>143</v>
      </c>
      <c r="E27" s="8">
        <v>142</v>
      </c>
      <c r="F27" s="8"/>
      <c r="G27" s="19">
        <v>20</v>
      </c>
      <c r="H27" s="10" t="s">
        <v>91</v>
      </c>
      <c r="I27" s="1">
        <v>69</v>
      </c>
      <c r="J27" s="1">
        <v>3.4</v>
      </c>
      <c r="K27" s="5">
        <v>33</v>
      </c>
      <c r="L27" s="18">
        <v>1.65</v>
      </c>
    </row>
    <row r="28" spans="1:12" x14ac:dyDescent="0.25">
      <c r="A28" s="6" t="s">
        <v>152</v>
      </c>
      <c r="B28">
        <v>1</v>
      </c>
      <c r="C28" s="8">
        <v>151</v>
      </c>
      <c r="D28" s="8">
        <v>146</v>
      </c>
      <c r="E28" s="8">
        <v>145</v>
      </c>
      <c r="F28" s="8"/>
      <c r="G28" s="19">
        <v>9</v>
      </c>
      <c r="H28" s="11" t="s">
        <v>92</v>
      </c>
      <c r="I28" s="1">
        <v>72</v>
      </c>
      <c r="J28" s="1">
        <v>3.6</v>
      </c>
      <c r="K28" s="5">
        <v>35</v>
      </c>
      <c r="L28" s="18">
        <v>1.75</v>
      </c>
    </row>
    <row r="29" spans="1:12" x14ac:dyDescent="0.25">
      <c r="A29" s="6" t="s">
        <v>153</v>
      </c>
      <c r="B29">
        <v>1</v>
      </c>
      <c r="C29" s="8">
        <v>152</v>
      </c>
      <c r="D29" s="8">
        <v>148</v>
      </c>
      <c r="E29" s="8">
        <v>146</v>
      </c>
      <c r="F29" s="8"/>
      <c r="G29" s="19">
        <v>5</v>
      </c>
      <c r="H29" s="9" t="s">
        <v>93</v>
      </c>
      <c r="I29" s="1">
        <v>63</v>
      </c>
      <c r="J29" s="1">
        <v>3.1</v>
      </c>
      <c r="K29" s="5">
        <v>37</v>
      </c>
      <c r="L29" s="18">
        <v>1.8</v>
      </c>
    </row>
    <row r="30" spans="1:12" x14ac:dyDescent="0.25">
      <c r="A30" s="6" t="s">
        <v>154</v>
      </c>
      <c r="B30">
        <v>1</v>
      </c>
      <c r="C30" s="8">
        <v>154</v>
      </c>
      <c r="D30" s="8">
        <v>147</v>
      </c>
      <c r="E30" s="8">
        <v>142</v>
      </c>
      <c r="F30" s="8"/>
      <c r="G30" s="19">
        <v>18</v>
      </c>
      <c r="H30" s="13" t="s">
        <v>94</v>
      </c>
      <c r="I30" s="1">
        <v>67</v>
      </c>
      <c r="J30" s="1">
        <v>3.3</v>
      </c>
      <c r="K30" s="5">
        <v>33</v>
      </c>
      <c r="L30" s="18">
        <v>1.65</v>
      </c>
    </row>
    <row r="31" spans="1:12" ht="15.75" thickBot="1" x14ac:dyDescent="0.3">
      <c r="A31" s="6" t="s">
        <v>155</v>
      </c>
      <c r="B31">
        <v>1</v>
      </c>
      <c r="C31" s="8">
        <v>139</v>
      </c>
      <c r="D31" s="8">
        <v>144</v>
      </c>
      <c r="E31" s="8">
        <v>145</v>
      </c>
      <c r="F31" s="8"/>
      <c r="G31" s="24">
        <f>SUM(G27:G30)</f>
        <v>52</v>
      </c>
      <c r="H31" s="25"/>
      <c r="I31" s="25"/>
      <c r="J31" s="25"/>
      <c r="K31" s="25"/>
      <c r="L31" s="26"/>
    </row>
    <row r="32" spans="1:12" x14ac:dyDescent="0.25">
      <c r="A32" s="6" t="s">
        <v>156</v>
      </c>
      <c r="B32">
        <v>1</v>
      </c>
      <c r="C32" s="8">
        <v>144</v>
      </c>
      <c r="D32" s="8">
        <v>151</v>
      </c>
      <c r="E32" s="8">
        <v>149</v>
      </c>
      <c r="F32" s="8"/>
    </row>
    <row r="33" spans="1:6" x14ac:dyDescent="0.25">
      <c r="A33" s="6" t="s">
        <v>157</v>
      </c>
      <c r="B33">
        <v>1</v>
      </c>
      <c r="C33" s="8">
        <v>162</v>
      </c>
      <c r="D33" s="8">
        <v>158</v>
      </c>
      <c r="E33" s="8">
        <v>152</v>
      </c>
      <c r="F33" s="8"/>
    </row>
    <row r="34" spans="1:6" x14ac:dyDescent="0.25">
      <c r="A34" s="5" t="s">
        <v>149</v>
      </c>
      <c r="B34">
        <v>1</v>
      </c>
      <c r="C34" s="8">
        <v>168</v>
      </c>
      <c r="D34" s="8">
        <v>156</v>
      </c>
      <c r="E34" s="8">
        <v>158</v>
      </c>
      <c r="F34" s="8"/>
    </row>
    <row r="35" spans="1:6" x14ac:dyDescent="0.25">
      <c r="A35" s="6" t="s">
        <v>158</v>
      </c>
      <c r="B35">
        <v>1</v>
      </c>
      <c r="C35" s="8">
        <v>172</v>
      </c>
      <c r="D35" s="8">
        <v>163</v>
      </c>
      <c r="E35" s="8">
        <v>163</v>
      </c>
      <c r="F35" s="8"/>
    </row>
    <row r="36" spans="1:6" x14ac:dyDescent="0.25">
      <c r="A36" s="5" t="s">
        <v>159</v>
      </c>
      <c r="B36">
        <v>1</v>
      </c>
      <c r="C36" s="8">
        <v>173</v>
      </c>
      <c r="D36" s="8">
        <v>163</v>
      </c>
      <c r="E36" s="8">
        <v>165</v>
      </c>
      <c r="F36" s="8"/>
    </row>
    <row r="37" spans="1:6" x14ac:dyDescent="0.25">
      <c r="A37" s="5" t="s">
        <v>160</v>
      </c>
      <c r="B37">
        <v>1</v>
      </c>
      <c r="C37" s="8">
        <v>175</v>
      </c>
      <c r="D37" s="8">
        <v>166</v>
      </c>
      <c r="E37" s="8">
        <v>168</v>
      </c>
      <c r="F37" s="8"/>
    </row>
    <row r="38" spans="1:6" x14ac:dyDescent="0.25">
      <c r="A38" s="6" t="s">
        <v>144</v>
      </c>
      <c r="B38">
        <v>1</v>
      </c>
      <c r="C38" s="8">
        <v>166</v>
      </c>
      <c r="D38" s="8">
        <v>157</v>
      </c>
      <c r="E38" s="8">
        <v>157</v>
      </c>
      <c r="F38" s="8"/>
    </row>
    <row r="39" spans="1:6" x14ac:dyDescent="0.25">
      <c r="A39" s="5" t="s">
        <v>161</v>
      </c>
      <c r="B39">
        <v>1</v>
      </c>
      <c r="C39" s="8">
        <v>172</v>
      </c>
      <c r="D39" s="8">
        <v>163</v>
      </c>
      <c r="E39" s="8">
        <v>165</v>
      </c>
      <c r="F39" s="8"/>
    </row>
    <row r="40" spans="1:6" ht="15.75" thickBot="1" x14ac:dyDescent="0.3">
      <c r="A40" s="4" t="s">
        <v>162</v>
      </c>
      <c r="B40">
        <v>1</v>
      </c>
      <c r="C40" s="8">
        <v>195</v>
      </c>
      <c r="D40" s="8">
        <v>178</v>
      </c>
      <c r="E40" s="8">
        <v>170</v>
      </c>
      <c r="F40" s="8"/>
    </row>
    <row r="41" spans="1:6" x14ac:dyDescent="0.25">
      <c r="B41" s="14"/>
      <c r="C41" s="15">
        <f>SUM(C2:C40)</f>
        <v>6387</v>
      </c>
      <c r="D41" s="15">
        <f>SUM(D2:D40)</f>
        <v>4753</v>
      </c>
      <c r="E41" s="16">
        <f>SUM(E2:E40)</f>
        <v>4678</v>
      </c>
    </row>
    <row r="42" spans="1:6" ht="30" x14ac:dyDescent="0.25">
      <c r="B42" s="17"/>
      <c r="C42" t="s">
        <v>107</v>
      </c>
      <c r="D42" s="27" t="s">
        <v>108</v>
      </c>
      <c r="E42" s="23" t="s">
        <v>109</v>
      </c>
    </row>
    <row r="43" spans="1:6" ht="15.75" thickBot="1" x14ac:dyDescent="0.3">
      <c r="B43" s="24"/>
      <c r="C43" s="25" t="s">
        <v>90</v>
      </c>
      <c r="D43" s="28">
        <v>2.2999999999999998</v>
      </c>
      <c r="E43" s="29">
        <v>2.2000000000000002</v>
      </c>
    </row>
    <row r="44" spans="1:6" ht="15.75" thickBot="1" x14ac:dyDescent="0.3"/>
    <row r="45" spans="1:6" x14ac:dyDescent="0.25">
      <c r="B45" s="14" t="s">
        <v>88</v>
      </c>
      <c r="C45" s="15">
        <f>SUM(C2:C21)</f>
        <v>3303</v>
      </c>
      <c r="D45" s="15">
        <f t="shared" ref="D45:E45" si="0">SUM(D2:D21)</f>
        <v>1800</v>
      </c>
      <c r="E45" s="15">
        <f t="shared" si="0"/>
        <v>1750</v>
      </c>
    </row>
    <row r="46" spans="1:6" x14ac:dyDescent="0.25">
      <c r="B46" s="17"/>
      <c r="C46" t="s">
        <v>106</v>
      </c>
      <c r="D46" t="s">
        <v>110</v>
      </c>
      <c r="E46" s="23" t="s">
        <v>111</v>
      </c>
    </row>
    <row r="47" spans="1:6" ht="15.75" thickBot="1" x14ac:dyDescent="0.3">
      <c r="B47" s="24"/>
      <c r="C47" s="25" t="s">
        <v>89</v>
      </c>
      <c r="D47" s="25">
        <v>1.7</v>
      </c>
      <c r="E47" s="26">
        <v>1.6</v>
      </c>
    </row>
    <row r="49" spans="2:3" x14ac:dyDescent="0.25">
      <c r="B49" t="s">
        <v>104</v>
      </c>
      <c r="C49">
        <f>SUM(C22:C40)</f>
        <v>3084</v>
      </c>
    </row>
    <row r="50" spans="2:3" x14ac:dyDescent="0.25">
      <c r="C50" t="s">
        <v>105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5501-3828-4E84-BCD1-D5DFD5CD9EE4}">
  <dimension ref="A1:R40"/>
  <sheetViews>
    <sheetView workbookViewId="0">
      <selection activeCell="A2" sqref="A2:A40"/>
    </sheetView>
  </sheetViews>
  <sheetFormatPr defaultRowHeight="15" x14ac:dyDescent="0.25"/>
  <sheetData>
    <row r="1" spans="1:18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56</v>
      </c>
    </row>
    <row r="2" spans="1:18" x14ac:dyDescent="0.25">
      <c r="A2" s="1" t="s">
        <v>129</v>
      </c>
      <c r="B2" s="1">
        <v>5</v>
      </c>
      <c r="C2" s="1">
        <v>3</v>
      </c>
      <c r="D2" s="1">
        <v>3</v>
      </c>
      <c r="E2" s="1">
        <v>3</v>
      </c>
      <c r="F2" s="1">
        <v>4</v>
      </c>
      <c r="G2" s="1">
        <v>4</v>
      </c>
      <c r="H2" s="1">
        <v>3</v>
      </c>
      <c r="I2" s="1">
        <v>4</v>
      </c>
      <c r="J2" s="1">
        <v>5</v>
      </c>
      <c r="K2" s="1">
        <v>4</v>
      </c>
      <c r="L2" s="1">
        <v>3</v>
      </c>
      <c r="M2" s="1">
        <v>3</v>
      </c>
      <c r="N2" s="1">
        <v>2</v>
      </c>
      <c r="O2" s="1">
        <v>3</v>
      </c>
      <c r="P2" s="1">
        <v>2</v>
      </c>
      <c r="Q2" s="1">
        <v>2</v>
      </c>
      <c r="R2">
        <f>B2+C2+D2+E2+F2+G2+H2+I2+J2+K2+L2+M2+N2+O2+P2+Q2</f>
        <v>53</v>
      </c>
    </row>
    <row r="3" spans="1:18" x14ac:dyDescent="0.25">
      <c r="A3" s="1" t="s">
        <v>130</v>
      </c>
      <c r="B3" s="1">
        <v>4</v>
      </c>
      <c r="C3" s="1">
        <v>3</v>
      </c>
      <c r="D3" s="1">
        <v>5</v>
      </c>
      <c r="E3" s="1">
        <v>4</v>
      </c>
      <c r="F3" s="1">
        <v>3</v>
      </c>
      <c r="G3" s="1">
        <v>5</v>
      </c>
      <c r="H3" s="1">
        <v>3</v>
      </c>
      <c r="I3" s="1">
        <v>4</v>
      </c>
      <c r="J3" s="1">
        <v>5</v>
      </c>
      <c r="K3" s="1">
        <v>5</v>
      </c>
      <c r="L3" s="1">
        <v>3</v>
      </c>
      <c r="M3" s="1">
        <v>4</v>
      </c>
      <c r="N3" s="1">
        <v>5</v>
      </c>
      <c r="O3" s="1">
        <v>3</v>
      </c>
      <c r="P3" s="1">
        <v>4</v>
      </c>
      <c r="Q3" s="1">
        <v>3</v>
      </c>
      <c r="R3">
        <f t="shared" ref="R3:R40" si="0">B3+C3+D3+E3+F3+G3+H3+I3+J3+K3+L3+M3+N3+O3+P3+Q3</f>
        <v>63</v>
      </c>
    </row>
    <row r="4" spans="1:18" x14ac:dyDescent="0.25">
      <c r="A4" s="1" t="s">
        <v>131</v>
      </c>
      <c r="B4" s="1">
        <v>5</v>
      </c>
      <c r="C4" s="1">
        <v>3</v>
      </c>
      <c r="D4" s="1">
        <v>3</v>
      </c>
      <c r="E4" s="1">
        <v>4</v>
      </c>
      <c r="F4" s="1">
        <v>5</v>
      </c>
      <c r="G4" s="1">
        <v>5</v>
      </c>
      <c r="H4" s="1">
        <v>4</v>
      </c>
      <c r="I4" s="1">
        <v>5</v>
      </c>
      <c r="J4" s="1">
        <v>3</v>
      </c>
      <c r="K4" s="1">
        <v>2</v>
      </c>
      <c r="L4" s="1">
        <v>2</v>
      </c>
      <c r="M4" s="1">
        <v>3</v>
      </c>
      <c r="N4" s="1">
        <v>5</v>
      </c>
      <c r="O4" s="1">
        <v>1</v>
      </c>
      <c r="P4" s="1">
        <v>5</v>
      </c>
      <c r="Q4" s="1">
        <v>3</v>
      </c>
      <c r="R4">
        <f t="shared" si="0"/>
        <v>58</v>
      </c>
    </row>
    <row r="5" spans="1:18" x14ac:dyDescent="0.25">
      <c r="A5" s="2" t="s">
        <v>132</v>
      </c>
      <c r="B5" s="1">
        <v>3</v>
      </c>
      <c r="C5" s="1">
        <v>4</v>
      </c>
      <c r="D5" s="1">
        <v>5</v>
      </c>
      <c r="E5" s="1">
        <v>5</v>
      </c>
      <c r="F5" s="1">
        <v>4</v>
      </c>
      <c r="G5" s="1">
        <v>5</v>
      </c>
      <c r="H5" s="1">
        <v>5</v>
      </c>
      <c r="I5" s="1">
        <v>4</v>
      </c>
      <c r="J5" s="1">
        <v>5</v>
      </c>
      <c r="K5" s="1">
        <v>4</v>
      </c>
      <c r="L5" s="1">
        <v>4</v>
      </c>
      <c r="M5" s="1">
        <v>3</v>
      </c>
      <c r="N5" s="1">
        <v>4</v>
      </c>
      <c r="O5" s="1">
        <v>3</v>
      </c>
      <c r="P5" s="1">
        <v>3</v>
      </c>
      <c r="Q5" s="1">
        <v>4</v>
      </c>
      <c r="R5">
        <f t="shared" si="0"/>
        <v>65</v>
      </c>
    </row>
    <row r="6" spans="1:18" x14ac:dyDescent="0.25">
      <c r="A6" s="2" t="s">
        <v>133</v>
      </c>
      <c r="B6" s="1">
        <v>4</v>
      </c>
      <c r="C6" s="1">
        <v>4</v>
      </c>
      <c r="D6" s="1">
        <v>4</v>
      </c>
      <c r="E6" s="1">
        <v>4</v>
      </c>
      <c r="F6" s="1">
        <v>4</v>
      </c>
      <c r="G6" s="1">
        <v>4</v>
      </c>
      <c r="H6" s="1">
        <v>4</v>
      </c>
      <c r="I6" s="1">
        <v>4</v>
      </c>
      <c r="J6" s="1">
        <v>5</v>
      </c>
      <c r="K6" s="1">
        <v>4</v>
      </c>
      <c r="L6" s="1">
        <v>4</v>
      </c>
      <c r="M6" s="1">
        <v>3</v>
      </c>
      <c r="N6" s="1">
        <v>4</v>
      </c>
      <c r="O6" s="1">
        <v>3</v>
      </c>
      <c r="P6" s="1">
        <v>3</v>
      </c>
      <c r="Q6" s="1">
        <v>4</v>
      </c>
      <c r="R6">
        <f t="shared" si="0"/>
        <v>62</v>
      </c>
    </row>
    <row r="7" spans="1:18" x14ac:dyDescent="0.25">
      <c r="A7" s="2" t="s">
        <v>134</v>
      </c>
      <c r="B7" s="1">
        <v>3</v>
      </c>
      <c r="C7" s="1">
        <v>4</v>
      </c>
      <c r="D7" s="1">
        <v>4</v>
      </c>
      <c r="E7" s="1">
        <v>4</v>
      </c>
      <c r="F7" s="1">
        <v>3</v>
      </c>
      <c r="G7" s="1">
        <v>4</v>
      </c>
      <c r="H7" s="1">
        <v>4</v>
      </c>
      <c r="I7" s="1">
        <v>4</v>
      </c>
      <c r="J7" s="1">
        <v>4</v>
      </c>
      <c r="K7" s="1">
        <v>3</v>
      </c>
      <c r="L7" s="1">
        <v>3</v>
      </c>
      <c r="M7" s="1">
        <v>3</v>
      </c>
      <c r="N7" s="1">
        <v>4</v>
      </c>
      <c r="O7" s="1">
        <v>4</v>
      </c>
      <c r="P7" s="1">
        <v>4</v>
      </c>
      <c r="Q7" s="1">
        <v>5</v>
      </c>
      <c r="R7">
        <f t="shared" si="0"/>
        <v>60</v>
      </c>
    </row>
    <row r="8" spans="1:18" x14ac:dyDescent="0.25">
      <c r="A8" s="2" t="s">
        <v>135</v>
      </c>
      <c r="B8" s="1">
        <v>4</v>
      </c>
      <c r="C8" s="1">
        <v>4</v>
      </c>
      <c r="D8" s="1">
        <v>4</v>
      </c>
      <c r="E8" s="1">
        <v>4</v>
      </c>
      <c r="F8" s="1">
        <v>3</v>
      </c>
      <c r="G8" s="1">
        <v>4</v>
      </c>
      <c r="H8" s="1">
        <v>4</v>
      </c>
      <c r="I8" s="1">
        <v>3</v>
      </c>
      <c r="J8" s="1">
        <v>4</v>
      </c>
      <c r="K8" s="1">
        <v>4</v>
      </c>
      <c r="L8" s="1">
        <v>4</v>
      </c>
      <c r="M8" s="1">
        <v>5</v>
      </c>
      <c r="N8" s="1">
        <v>3</v>
      </c>
      <c r="O8" s="1">
        <v>4</v>
      </c>
      <c r="P8" s="1">
        <v>4</v>
      </c>
      <c r="Q8" s="1">
        <v>5</v>
      </c>
      <c r="R8">
        <f t="shared" si="0"/>
        <v>63</v>
      </c>
    </row>
    <row r="9" spans="1:18" x14ac:dyDescent="0.25">
      <c r="A9" s="3" t="s">
        <v>136</v>
      </c>
      <c r="B9" s="1">
        <v>5</v>
      </c>
      <c r="C9" s="1">
        <v>4</v>
      </c>
      <c r="D9" s="1">
        <v>4</v>
      </c>
      <c r="E9" s="1">
        <v>5</v>
      </c>
      <c r="F9" s="1">
        <v>5</v>
      </c>
      <c r="G9" s="1">
        <v>4</v>
      </c>
      <c r="H9" s="1">
        <v>4</v>
      </c>
      <c r="I9" s="1">
        <v>4</v>
      </c>
      <c r="J9" s="1">
        <v>5</v>
      </c>
      <c r="K9" s="1">
        <v>4</v>
      </c>
      <c r="L9" s="1">
        <v>5</v>
      </c>
      <c r="M9" s="1">
        <v>3</v>
      </c>
      <c r="N9" s="1">
        <v>5</v>
      </c>
      <c r="O9" s="1">
        <v>3</v>
      </c>
      <c r="P9" s="1">
        <v>5</v>
      </c>
      <c r="Q9" s="1">
        <v>5</v>
      </c>
      <c r="R9">
        <f t="shared" si="0"/>
        <v>70</v>
      </c>
    </row>
    <row r="10" spans="1:18" x14ac:dyDescent="0.25">
      <c r="A10" s="2" t="s">
        <v>143</v>
      </c>
      <c r="B10" s="1">
        <v>5</v>
      </c>
      <c r="C10" s="1">
        <v>5</v>
      </c>
      <c r="D10" s="1">
        <v>5</v>
      </c>
      <c r="E10" s="1">
        <v>5</v>
      </c>
      <c r="F10" s="1">
        <v>4</v>
      </c>
      <c r="G10" s="1">
        <v>4</v>
      </c>
      <c r="H10" s="1">
        <v>4</v>
      </c>
      <c r="I10" s="1">
        <v>4</v>
      </c>
      <c r="J10" s="1">
        <v>4</v>
      </c>
      <c r="K10" s="1">
        <v>4</v>
      </c>
      <c r="L10" s="1">
        <v>4</v>
      </c>
      <c r="M10" s="1">
        <v>4</v>
      </c>
      <c r="N10" s="1">
        <v>4</v>
      </c>
      <c r="O10" s="1">
        <v>4</v>
      </c>
      <c r="P10" s="1">
        <v>4</v>
      </c>
      <c r="Q10" s="1">
        <v>5</v>
      </c>
      <c r="R10">
        <f t="shared" si="0"/>
        <v>69</v>
      </c>
    </row>
    <row r="11" spans="1:18" x14ac:dyDescent="0.25">
      <c r="A11" s="3" t="s">
        <v>127</v>
      </c>
      <c r="B11" s="1">
        <v>4</v>
      </c>
      <c r="C11" s="1">
        <v>5</v>
      </c>
      <c r="D11" s="1">
        <v>5</v>
      </c>
      <c r="E11" s="1">
        <v>5</v>
      </c>
      <c r="F11" s="1">
        <v>5</v>
      </c>
      <c r="G11" s="1">
        <v>5</v>
      </c>
      <c r="H11" s="1">
        <v>5</v>
      </c>
      <c r="I11" s="1">
        <v>5</v>
      </c>
      <c r="J11" s="1">
        <v>5</v>
      </c>
      <c r="K11" s="1">
        <v>5</v>
      </c>
      <c r="L11" s="1">
        <v>5</v>
      </c>
      <c r="M11" s="1">
        <v>5</v>
      </c>
      <c r="N11" s="1">
        <v>1</v>
      </c>
      <c r="O11" s="1">
        <v>5</v>
      </c>
      <c r="P11" s="1">
        <v>1</v>
      </c>
      <c r="Q11" s="1">
        <v>1</v>
      </c>
      <c r="R11">
        <f t="shared" si="0"/>
        <v>67</v>
      </c>
    </row>
    <row r="12" spans="1:18" x14ac:dyDescent="0.25">
      <c r="A12" s="2" t="s">
        <v>137</v>
      </c>
      <c r="B12" s="1">
        <v>3</v>
      </c>
      <c r="C12" s="1">
        <v>4</v>
      </c>
      <c r="D12" s="1">
        <v>4</v>
      </c>
      <c r="E12" s="1">
        <v>4</v>
      </c>
      <c r="F12" s="1">
        <v>4</v>
      </c>
      <c r="G12" s="1">
        <v>5</v>
      </c>
      <c r="H12" s="1">
        <v>4</v>
      </c>
      <c r="I12" s="1">
        <v>3</v>
      </c>
      <c r="J12" s="1">
        <v>5</v>
      </c>
      <c r="K12" s="1">
        <v>5</v>
      </c>
      <c r="L12" s="1">
        <v>4</v>
      </c>
      <c r="M12" s="1">
        <v>4</v>
      </c>
      <c r="N12" s="1">
        <v>4</v>
      </c>
      <c r="O12" s="1">
        <v>3</v>
      </c>
      <c r="P12" s="1">
        <v>2</v>
      </c>
      <c r="Q12" s="1">
        <v>1</v>
      </c>
      <c r="R12">
        <f t="shared" si="0"/>
        <v>59</v>
      </c>
    </row>
    <row r="13" spans="1:18" x14ac:dyDescent="0.25">
      <c r="A13" s="3" t="s">
        <v>138</v>
      </c>
      <c r="B13" s="1">
        <v>4</v>
      </c>
      <c r="C13" s="1">
        <v>4</v>
      </c>
      <c r="D13" s="1">
        <v>4</v>
      </c>
      <c r="E13" s="1">
        <v>4</v>
      </c>
      <c r="F13" s="1">
        <v>4</v>
      </c>
      <c r="G13" s="1">
        <v>5</v>
      </c>
      <c r="H13" s="1">
        <v>4</v>
      </c>
      <c r="I13" s="1">
        <v>4</v>
      </c>
      <c r="J13" s="1">
        <v>5</v>
      </c>
      <c r="K13" s="1">
        <v>4</v>
      </c>
      <c r="L13" s="1">
        <v>5</v>
      </c>
      <c r="M13" s="1">
        <v>4</v>
      </c>
      <c r="N13" s="1">
        <v>4</v>
      </c>
      <c r="O13" s="1">
        <v>4</v>
      </c>
      <c r="P13" s="1">
        <v>4</v>
      </c>
      <c r="Q13" s="1">
        <v>3</v>
      </c>
      <c r="R13">
        <f t="shared" si="0"/>
        <v>66</v>
      </c>
    </row>
    <row r="14" spans="1:18" x14ac:dyDescent="0.25">
      <c r="A14" s="3" t="s">
        <v>163</v>
      </c>
      <c r="B14" s="1">
        <v>4</v>
      </c>
      <c r="C14" s="1">
        <v>4</v>
      </c>
      <c r="D14" s="1">
        <v>4</v>
      </c>
      <c r="E14" s="1">
        <v>4</v>
      </c>
      <c r="F14" s="1">
        <v>4</v>
      </c>
      <c r="G14" s="1">
        <v>4</v>
      </c>
      <c r="H14" s="1">
        <v>4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4</v>
      </c>
      <c r="R14">
        <f t="shared" si="0"/>
        <v>64</v>
      </c>
    </row>
    <row r="15" spans="1:18" x14ac:dyDescent="0.25">
      <c r="A15" s="3" t="s">
        <v>139</v>
      </c>
      <c r="B15" s="1">
        <v>4</v>
      </c>
      <c r="C15" s="1">
        <v>4</v>
      </c>
      <c r="D15" s="1">
        <v>4</v>
      </c>
      <c r="E15" s="1">
        <v>4</v>
      </c>
      <c r="F15" s="1">
        <v>4</v>
      </c>
      <c r="G15" s="1">
        <v>4</v>
      </c>
      <c r="H15" s="1">
        <v>4</v>
      </c>
      <c r="I15" s="1">
        <v>4</v>
      </c>
      <c r="J15" s="1">
        <v>4</v>
      </c>
      <c r="K15" s="1">
        <v>4</v>
      </c>
      <c r="L15" s="1">
        <v>4</v>
      </c>
      <c r="M15" s="1">
        <v>3</v>
      </c>
      <c r="N15" s="1">
        <v>4</v>
      </c>
      <c r="O15" s="1">
        <v>3</v>
      </c>
      <c r="P15" s="1">
        <v>3</v>
      </c>
      <c r="Q15" s="1">
        <v>4</v>
      </c>
      <c r="R15">
        <f t="shared" si="0"/>
        <v>61</v>
      </c>
    </row>
    <row r="16" spans="1:18" x14ac:dyDescent="0.25">
      <c r="A16" s="3" t="s">
        <v>140</v>
      </c>
      <c r="B16" s="1">
        <v>5</v>
      </c>
      <c r="C16" s="1">
        <v>3</v>
      </c>
      <c r="D16" s="1">
        <v>3</v>
      </c>
      <c r="E16" s="1">
        <v>2</v>
      </c>
      <c r="F16" s="1">
        <v>3</v>
      </c>
      <c r="G16" s="1">
        <v>3</v>
      </c>
      <c r="H16" s="1">
        <v>4</v>
      </c>
      <c r="I16" s="1">
        <v>4</v>
      </c>
      <c r="J16" s="1">
        <v>4</v>
      </c>
      <c r="K16" s="1">
        <v>3</v>
      </c>
      <c r="L16" s="1">
        <v>3</v>
      </c>
      <c r="M16" s="1">
        <v>3</v>
      </c>
      <c r="N16" s="1">
        <v>2</v>
      </c>
      <c r="O16" s="1">
        <v>3</v>
      </c>
      <c r="P16" s="1">
        <v>2</v>
      </c>
      <c r="Q16" s="1">
        <v>2</v>
      </c>
      <c r="R16">
        <f t="shared" si="0"/>
        <v>49</v>
      </c>
    </row>
    <row r="17" spans="1:18" x14ac:dyDescent="0.25">
      <c r="A17" s="3" t="s">
        <v>141</v>
      </c>
      <c r="B17" s="1">
        <v>3</v>
      </c>
      <c r="C17" s="1">
        <v>3</v>
      </c>
      <c r="D17" s="1">
        <v>3</v>
      </c>
      <c r="E17" s="1">
        <v>4</v>
      </c>
      <c r="F17" s="1">
        <v>4</v>
      </c>
      <c r="G17" s="1">
        <v>4</v>
      </c>
      <c r="H17" s="1">
        <v>4</v>
      </c>
      <c r="I17" s="1">
        <v>3</v>
      </c>
      <c r="J17" s="1">
        <v>3</v>
      </c>
      <c r="K17" s="1">
        <v>3</v>
      </c>
      <c r="L17" s="1">
        <v>4</v>
      </c>
      <c r="M17" s="1">
        <v>4</v>
      </c>
      <c r="N17" s="1">
        <v>4</v>
      </c>
      <c r="O17" s="1">
        <v>3</v>
      </c>
      <c r="P17" s="1">
        <v>3</v>
      </c>
      <c r="Q17" s="1">
        <v>3</v>
      </c>
      <c r="R17">
        <f t="shared" si="0"/>
        <v>55</v>
      </c>
    </row>
    <row r="18" spans="1:18" x14ac:dyDescent="0.25">
      <c r="A18" s="3" t="s">
        <v>144</v>
      </c>
      <c r="B18" s="1">
        <v>4</v>
      </c>
      <c r="C18" s="1">
        <v>4</v>
      </c>
      <c r="D18" s="1">
        <v>4</v>
      </c>
      <c r="E18" s="1">
        <v>4</v>
      </c>
      <c r="F18" s="1">
        <v>4</v>
      </c>
      <c r="G18" s="1">
        <v>3</v>
      </c>
      <c r="H18" s="1">
        <v>4</v>
      </c>
      <c r="I18" s="1">
        <v>5</v>
      </c>
      <c r="J18" s="1">
        <v>4</v>
      </c>
      <c r="K18" s="1">
        <v>2</v>
      </c>
      <c r="L18" s="1">
        <v>3</v>
      </c>
      <c r="M18" s="1">
        <v>4</v>
      </c>
      <c r="N18" s="1">
        <v>4</v>
      </c>
      <c r="O18" s="1">
        <v>1</v>
      </c>
      <c r="P18" s="1">
        <v>2</v>
      </c>
      <c r="Q18" s="1">
        <v>2</v>
      </c>
      <c r="R18">
        <f t="shared" si="0"/>
        <v>54</v>
      </c>
    </row>
    <row r="19" spans="1:18" x14ac:dyDescent="0.25">
      <c r="A19" s="3" t="s">
        <v>142</v>
      </c>
      <c r="B19" s="1">
        <v>4</v>
      </c>
      <c r="C19" s="1">
        <v>4</v>
      </c>
      <c r="D19" s="1">
        <v>4</v>
      </c>
      <c r="E19" s="1">
        <v>3</v>
      </c>
      <c r="F19" s="1">
        <v>4</v>
      </c>
      <c r="G19" s="1">
        <v>4</v>
      </c>
      <c r="H19" s="1">
        <v>5</v>
      </c>
      <c r="I19" s="1">
        <v>5</v>
      </c>
      <c r="J19" s="1">
        <v>3</v>
      </c>
      <c r="K19" s="1">
        <v>5</v>
      </c>
      <c r="L19" s="1">
        <v>5</v>
      </c>
      <c r="M19" s="1">
        <v>1</v>
      </c>
      <c r="N19" s="1">
        <v>1</v>
      </c>
      <c r="O19" s="1">
        <v>3</v>
      </c>
      <c r="P19" s="1">
        <v>3</v>
      </c>
      <c r="Q19" s="1">
        <v>2</v>
      </c>
      <c r="R19">
        <f t="shared" si="0"/>
        <v>56</v>
      </c>
    </row>
    <row r="20" spans="1:18" x14ac:dyDescent="0.25">
      <c r="A20" s="3" t="s">
        <v>145</v>
      </c>
      <c r="B20" s="1">
        <v>4</v>
      </c>
      <c r="C20" s="1">
        <v>3</v>
      </c>
      <c r="D20" s="1">
        <v>4</v>
      </c>
      <c r="E20" s="1">
        <v>3</v>
      </c>
      <c r="F20" s="1">
        <v>3</v>
      </c>
      <c r="G20" s="1">
        <v>4</v>
      </c>
      <c r="H20" s="1">
        <v>4</v>
      </c>
      <c r="I20" s="1">
        <v>3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3</v>
      </c>
      <c r="P20" s="1">
        <v>4</v>
      </c>
      <c r="Q20" s="1">
        <v>3</v>
      </c>
      <c r="R20">
        <f t="shared" si="0"/>
        <v>58</v>
      </c>
    </row>
    <row r="21" spans="1:18" x14ac:dyDescent="0.25">
      <c r="A21" s="2" t="s">
        <v>146</v>
      </c>
      <c r="B21" s="1">
        <v>4</v>
      </c>
      <c r="C21" s="1">
        <v>2</v>
      </c>
      <c r="D21" s="1">
        <v>3</v>
      </c>
      <c r="E21" s="1">
        <v>5</v>
      </c>
      <c r="F21" s="1">
        <v>3</v>
      </c>
      <c r="G21" s="1">
        <v>5</v>
      </c>
      <c r="H21" s="1">
        <v>4</v>
      </c>
      <c r="I21" s="1">
        <v>5</v>
      </c>
      <c r="J21" s="1">
        <v>5</v>
      </c>
      <c r="K21" s="1">
        <v>4</v>
      </c>
      <c r="L21" s="1">
        <v>5</v>
      </c>
      <c r="M21" s="1">
        <v>3</v>
      </c>
      <c r="N21" s="1">
        <v>4</v>
      </c>
      <c r="O21" s="1">
        <v>4</v>
      </c>
      <c r="P21" s="1">
        <v>3</v>
      </c>
      <c r="Q21" s="1">
        <v>3</v>
      </c>
      <c r="R21">
        <f t="shared" si="0"/>
        <v>62</v>
      </c>
    </row>
    <row r="22" spans="1:18" x14ac:dyDescent="0.25">
      <c r="A22" s="4" t="s">
        <v>147</v>
      </c>
      <c r="B22" s="5">
        <v>3</v>
      </c>
      <c r="C22" s="5">
        <v>2</v>
      </c>
      <c r="D22" s="5">
        <v>2</v>
      </c>
      <c r="E22" s="5">
        <v>2</v>
      </c>
      <c r="F22" s="5">
        <v>2</v>
      </c>
      <c r="G22" s="5">
        <v>3</v>
      </c>
      <c r="H22" s="5">
        <v>2</v>
      </c>
      <c r="I22" s="5">
        <v>2</v>
      </c>
      <c r="J22" s="5">
        <v>2</v>
      </c>
      <c r="K22" s="5">
        <v>2</v>
      </c>
      <c r="L22" s="5">
        <v>2</v>
      </c>
      <c r="M22" s="5">
        <v>3</v>
      </c>
      <c r="N22" s="5">
        <v>2</v>
      </c>
      <c r="O22" s="5">
        <v>1</v>
      </c>
      <c r="P22" s="5">
        <v>3</v>
      </c>
      <c r="Q22" s="5">
        <v>2</v>
      </c>
      <c r="R22">
        <f t="shared" si="0"/>
        <v>35</v>
      </c>
    </row>
    <row r="23" spans="1:18" x14ac:dyDescent="0.25">
      <c r="A23" s="4" t="s">
        <v>148</v>
      </c>
      <c r="B23" s="5">
        <v>3</v>
      </c>
      <c r="C23" s="5">
        <v>2</v>
      </c>
      <c r="D23" s="5">
        <v>2</v>
      </c>
      <c r="E23" s="5">
        <v>2</v>
      </c>
      <c r="F23" s="5">
        <v>2</v>
      </c>
      <c r="G23" s="5">
        <v>2</v>
      </c>
      <c r="H23" s="5">
        <v>3</v>
      </c>
      <c r="I23" s="5">
        <v>2</v>
      </c>
      <c r="J23" s="5">
        <v>3</v>
      </c>
      <c r="K23" s="5">
        <v>1</v>
      </c>
      <c r="L23" s="5">
        <v>2</v>
      </c>
      <c r="M23" s="5">
        <v>1</v>
      </c>
      <c r="N23" s="5">
        <v>3</v>
      </c>
      <c r="O23" s="5">
        <v>1</v>
      </c>
      <c r="P23" s="5">
        <v>1</v>
      </c>
      <c r="Q23" s="5">
        <v>3</v>
      </c>
      <c r="R23">
        <f t="shared" si="0"/>
        <v>33</v>
      </c>
    </row>
    <row r="24" spans="1:18" x14ac:dyDescent="0.25">
      <c r="A24" s="5" t="s">
        <v>149</v>
      </c>
      <c r="B24" s="5">
        <v>2</v>
      </c>
      <c r="C24" s="5">
        <v>2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5">
        <v>3</v>
      </c>
      <c r="J24" s="5">
        <v>3</v>
      </c>
      <c r="K24" s="5">
        <v>3</v>
      </c>
      <c r="L24" s="5">
        <v>3</v>
      </c>
      <c r="M24" s="5">
        <v>2</v>
      </c>
      <c r="N24" s="5">
        <v>3</v>
      </c>
      <c r="O24" s="5">
        <v>2</v>
      </c>
      <c r="P24" s="5">
        <v>3</v>
      </c>
      <c r="Q24" s="5">
        <v>2</v>
      </c>
      <c r="R24">
        <f t="shared" si="0"/>
        <v>38</v>
      </c>
    </row>
    <row r="25" spans="1:18" x14ac:dyDescent="0.25">
      <c r="A25" s="5" t="s">
        <v>150</v>
      </c>
      <c r="B25" s="5">
        <v>3</v>
      </c>
      <c r="C25" s="5">
        <v>3</v>
      </c>
      <c r="D25" s="5">
        <v>2</v>
      </c>
      <c r="E25" s="5">
        <v>3</v>
      </c>
      <c r="F25" s="5">
        <v>3</v>
      </c>
      <c r="G25" s="5">
        <v>2</v>
      </c>
      <c r="H25" s="5">
        <v>1</v>
      </c>
      <c r="I25" s="5">
        <v>2</v>
      </c>
      <c r="J25" s="5">
        <v>1</v>
      </c>
      <c r="K25" s="5">
        <v>2</v>
      </c>
      <c r="L25" s="5">
        <v>2</v>
      </c>
      <c r="M25" s="5">
        <v>3</v>
      </c>
      <c r="N25" s="5">
        <v>1</v>
      </c>
      <c r="O25" s="5">
        <v>1</v>
      </c>
      <c r="P25" s="5">
        <v>3</v>
      </c>
      <c r="Q25" s="5">
        <v>3</v>
      </c>
      <c r="R25">
        <f t="shared" si="0"/>
        <v>35</v>
      </c>
    </row>
    <row r="26" spans="1:18" x14ac:dyDescent="0.25">
      <c r="A26" s="5" t="s">
        <v>151</v>
      </c>
      <c r="B26" s="5">
        <v>2</v>
      </c>
      <c r="C26" s="5">
        <v>2</v>
      </c>
      <c r="D26" s="5">
        <v>3</v>
      </c>
      <c r="E26" s="5">
        <v>2</v>
      </c>
      <c r="F26" s="5">
        <v>3</v>
      </c>
      <c r="G26" s="5">
        <v>3</v>
      </c>
      <c r="H26" s="5">
        <v>3</v>
      </c>
      <c r="I26" s="5">
        <v>3</v>
      </c>
      <c r="J26" s="5">
        <v>3</v>
      </c>
      <c r="K26" s="5">
        <v>4</v>
      </c>
      <c r="L26" s="5">
        <v>4</v>
      </c>
      <c r="M26" s="5">
        <v>4</v>
      </c>
      <c r="N26" s="5">
        <v>1</v>
      </c>
      <c r="O26" s="5">
        <v>2</v>
      </c>
      <c r="P26" s="5">
        <v>2</v>
      </c>
      <c r="Q26" s="5">
        <v>2</v>
      </c>
      <c r="R26">
        <f t="shared" si="0"/>
        <v>43</v>
      </c>
    </row>
    <row r="27" spans="1:18" x14ac:dyDescent="0.25">
      <c r="A27" s="5" t="s">
        <v>143</v>
      </c>
      <c r="B27" s="5">
        <v>3</v>
      </c>
      <c r="C27" s="5">
        <v>2</v>
      </c>
      <c r="D27" s="5">
        <v>2</v>
      </c>
      <c r="E27" s="5">
        <v>3</v>
      </c>
      <c r="F27" s="5">
        <v>1</v>
      </c>
      <c r="G27" s="5">
        <v>3</v>
      </c>
      <c r="H27" s="5">
        <v>4</v>
      </c>
      <c r="I27" s="5">
        <v>5</v>
      </c>
      <c r="J27" s="5">
        <v>3</v>
      </c>
      <c r="K27" s="5">
        <v>2</v>
      </c>
      <c r="L27" s="5">
        <v>1</v>
      </c>
      <c r="M27" s="5">
        <v>2</v>
      </c>
      <c r="N27" s="5">
        <v>1</v>
      </c>
      <c r="O27" s="5">
        <v>3</v>
      </c>
      <c r="P27" s="5">
        <v>1</v>
      </c>
      <c r="Q27" s="5">
        <v>2</v>
      </c>
      <c r="R27">
        <f t="shared" si="0"/>
        <v>38</v>
      </c>
    </row>
    <row r="28" spans="1:18" x14ac:dyDescent="0.25">
      <c r="A28" s="6" t="s">
        <v>152</v>
      </c>
      <c r="B28" s="5">
        <v>1</v>
      </c>
      <c r="C28" s="5">
        <v>3</v>
      </c>
      <c r="D28" s="5">
        <v>2</v>
      </c>
      <c r="E28" s="5">
        <v>2</v>
      </c>
      <c r="F28" s="5">
        <v>2</v>
      </c>
      <c r="G28" s="5">
        <v>2</v>
      </c>
      <c r="H28" s="5">
        <v>1</v>
      </c>
      <c r="I28" s="5">
        <v>3</v>
      </c>
      <c r="J28" s="5">
        <v>5</v>
      </c>
      <c r="K28" s="5">
        <v>5</v>
      </c>
      <c r="L28" s="5">
        <v>4</v>
      </c>
      <c r="M28" s="5">
        <v>3</v>
      </c>
      <c r="N28" s="5">
        <v>3</v>
      </c>
      <c r="O28" s="5">
        <v>3</v>
      </c>
      <c r="P28" s="5">
        <v>4</v>
      </c>
      <c r="Q28" s="5">
        <v>3</v>
      </c>
      <c r="R28">
        <f t="shared" si="0"/>
        <v>46</v>
      </c>
    </row>
    <row r="29" spans="1:18" x14ac:dyDescent="0.25">
      <c r="A29" s="6" t="s">
        <v>153</v>
      </c>
      <c r="B29" s="5">
        <v>1</v>
      </c>
      <c r="C29" s="5">
        <v>3</v>
      </c>
      <c r="D29" s="5">
        <v>2</v>
      </c>
      <c r="E29" s="5">
        <v>3</v>
      </c>
      <c r="F29" s="5">
        <v>4</v>
      </c>
      <c r="G29" s="5">
        <v>3</v>
      </c>
      <c r="H29" s="5">
        <v>4</v>
      </c>
      <c r="I29" s="5">
        <v>4</v>
      </c>
      <c r="J29" s="5">
        <v>5</v>
      </c>
      <c r="K29" s="5">
        <v>5</v>
      </c>
      <c r="L29" s="5">
        <v>3</v>
      </c>
      <c r="M29" s="5">
        <v>3</v>
      </c>
      <c r="N29" s="5">
        <v>3</v>
      </c>
      <c r="O29" s="5">
        <v>1</v>
      </c>
      <c r="P29" s="5">
        <v>2</v>
      </c>
      <c r="Q29" s="5">
        <v>2</v>
      </c>
      <c r="R29">
        <f t="shared" si="0"/>
        <v>48</v>
      </c>
    </row>
    <row r="30" spans="1:18" x14ac:dyDescent="0.25">
      <c r="A30" s="6" t="s">
        <v>154</v>
      </c>
      <c r="B30" s="5">
        <v>4</v>
      </c>
      <c r="C30" s="5">
        <v>3</v>
      </c>
      <c r="D30" s="5">
        <v>4</v>
      </c>
      <c r="E30" s="5">
        <v>3</v>
      </c>
      <c r="F30" s="5">
        <v>3</v>
      </c>
      <c r="G30" s="5">
        <v>3</v>
      </c>
      <c r="H30" s="5">
        <v>3</v>
      </c>
      <c r="I30" s="5">
        <v>3</v>
      </c>
      <c r="J30" s="5">
        <v>3</v>
      </c>
      <c r="K30" s="5">
        <v>3</v>
      </c>
      <c r="L30" s="5">
        <v>3</v>
      </c>
      <c r="M30" s="5">
        <v>2</v>
      </c>
      <c r="N30" s="5">
        <v>2</v>
      </c>
      <c r="O30" s="5">
        <v>2</v>
      </c>
      <c r="P30" s="5">
        <v>2</v>
      </c>
      <c r="Q30" s="5">
        <v>3</v>
      </c>
      <c r="R30">
        <f t="shared" si="0"/>
        <v>46</v>
      </c>
    </row>
    <row r="31" spans="1:18" x14ac:dyDescent="0.25">
      <c r="A31" s="6" t="s">
        <v>155</v>
      </c>
      <c r="B31" s="5">
        <v>1</v>
      </c>
      <c r="C31" s="5">
        <v>2</v>
      </c>
      <c r="D31" s="5">
        <v>2</v>
      </c>
      <c r="E31" s="5">
        <v>3</v>
      </c>
      <c r="F31" s="5">
        <v>1</v>
      </c>
      <c r="G31" s="5">
        <v>1</v>
      </c>
      <c r="H31" s="5">
        <v>1</v>
      </c>
      <c r="I31" s="5">
        <v>3</v>
      </c>
      <c r="J31" s="5">
        <v>4</v>
      </c>
      <c r="K31" s="5">
        <v>3</v>
      </c>
      <c r="L31" s="5">
        <v>4</v>
      </c>
      <c r="M31" s="5">
        <v>3</v>
      </c>
      <c r="N31" s="5">
        <v>4</v>
      </c>
      <c r="O31" s="5">
        <v>5</v>
      </c>
      <c r="P31" s="5">
        <v>5</v>
      </c>
      <c r="Q31" s="5">
        <v>3</v>
      </c>
      <c r="R31">
        <f t="shared" si="0"/>
        <v>45</v>
      </c>
    </row>
    <row r="32" spans="1:18" x14ac:dyDescent="0.25">
      <c r="A32" s="6" t="s">
        <v>156</v>
      </c>
      <c r="B32" s="5">
        <v>3</v>
      </c>
      <c r="C32" s="5">
        <v>2</v>
      </c>
      <c r="D32" s="5">
        <v>2</v>
      </c>
      <c r="E32" s="5">
        <v>1</v>
      </c>
      <c r="F32" s="5">
        <v>3</v>
      </c>
      <c r="G32" s="5">
        <v>2</v>
      </c>
      <c r="H32" s="5">
        <v>3</v>
      </c>
      <c r="I32" s="5">
        <v>3</v>
      </c>
      <c r="J32" s="5">
        <v>3</v>
      </c>
      <c r="K32" s="5">
        <v>3</v>
      </c>
      <c r="L32" s="5">
        <v>3</v>
      </c>
      <c r="M32" s="5">
        <v>4</v>
      </c>
      <c r="N32" s="5">
        <v>3</v>
      </c>
      <c r="O32" s="5">
        <v>3</v>
      </c>
      <c r="P32" s="5">
        <v>3</v>
      </c>
      <c r="Q32" s="5">
        <v>4</v>
      </c>
      <c r="R32">
        <f t="shared" si="0"/>
        <v>45</v>
      </c>
    </row>
    <row r="33" spans="1:18" x14ac:dyDescent="0.25">
      <c r="A33" s="6" t="s">
        <v>157</v>
      </c>
      <c r="B33" s="5">
        <v>3</v>
      </c>
      <c r="C33" s="5">
        <v>3</v>
      </c>
      <c r="D33" s="5">
        <v>3</v>
      </c>
      <c r="E33" s="5">
        <v>3</v>
      </c>
      <c r="F33" s="5">
        <v>3</v>
      </c>
      <c r="G33" s="5">
        <v>2</v>
      </c>
      <c r="H33" s="5">
        <v>2</v>
      </c>
      <c r="I33" s="5">
        <v>2</v>
      </c>
      <c r="J33" s="5">
        <v>2</v>
      </c>
      <c r="K33" s="5">
        <v>3</v>
      </c>
      <c r="L33" s="5">
        <v>3</v>
      </c>
      <c r="M33" s="5">
        <v>3</v>
      </c>
      <c r="N33" s="5">
        <v>4</v>
      </c>
      <c r="O33" s="5">
        <v>4</v>
      </c>
      <c r="P33" s="5">
        <v>2</v>
      </c>
      <c r="Q33" s="5">
        <v>3</v>
      </c>
      <c r="R33">
        <f t="shared" si="0"/>
        <v>45</v>
      </c>
    </row>
    <row r="34" spans="1:18" x14ac:dyDescent="0.25">
      <c r="A34" s="5" t="s">
        <v>149</v>
      </c>
      <c r="B34" s="5">
        <v>2</v>
      </c>
      <c r="C34" s="5">
        <v>2</v>
      </c>
      <c r="D34" s="5">
        <v>2</v>
      </c>
      <c r="E34" s="5">
        <v>2</v>
      </c>
      <c r="F34" s="5">
        <v>2</v>
      </c>
      <c r="G34" s="5">
        <v>2</v>
      </c>
      <c r="H34" s="5">
        <v>2</v>
      </c>
      <c r="I34" s="5">
        <v>2</v>
      </c>
      <c r="J34" s="5">
        <v>2</v>
      </c>
      <c r="K34" s="5">
        <v>2</v>
      </c>
      <c r="L34" s="5">
        <v>4</v>
      </c>
      <c r="M34" s="5">
        <v>2</v>
      </c>
      <c r="N34" s="5">
        <v>2</v>
      </c>
      <c r="O34" s="5">
        <v>2</v>
      </c>
      <c r="P34" s="5">
        <v>3</v>
      </c>
      <c r="Q34" s="5">
        <v>3</v>
      </c>
      <c r="R34">
        <f t="shared" si="0"/>
        <v>36</v>
      </c>
    </row>
    <row r="35" spans="1:18" x14ac:dyDescent="0.25">
      <c r="A35" s="6" t="s">
        <v>158</v>
      </c>
      <c r="B35" s="5">
        <v>3</v>
      </c>
      <c r="C35" s="5">
        <v>3</v>
      </c>
      <c r="D35" s="5">
        <v>3</v>
      </c>
      <c r="E35" s="5">
        <v>3</v>
      </c>
      <c r="F35" s="5">
        <v>3</v>
      </c>
      <c r="G35" s="5">
        <v>3</v>
      </c>
      <c r="H35" s="5">
        <v>3</v>
      </c>
      <c r="I35" s="5">
        <v>3</v>
      </c>
      <c r="J35" s="5">
        <v>3</v>
      </c>
      <c r="K35" s="5">
        <v>3</v>
      </c>
      <c r="L35" s="5">
        <v>3</v>
      </c>
      <c r="M35" s="5">
        <v>3</v>
      </c>
      <c r="N35" s="5">
        <v>3</v>
      </c>
      <c r="O35" s="5">
        <v>2</v>
      </c>
      <c r="P35" s="5">
        <v>2</v>
      </c>
      <c r="Q35" s="5">
        <v>2</v>
      </c>
      <c r="R35">
        <f t="shared" si="0"/>
        <v>45</v>
      </c>
    </row>
    <row r="36" spans="1:18" x14ac:dyDescent="0.25">
      <c r="A36" s="5" t="s">
        <v>159</v>
      </c>
      <c r="B36" s="5">
        <v>1</v>
      </c>
      <c r="C36" s="5">
        <v>2</v>
      </c>
      <c r="D36" s="5">
        <v>3</v>
      </c>
      <c r="E36" s="5">
        <v>3</v>
      </c>
      <c r="F36" s="5">
        <v>2</v>
      </c>
      <c r="G36" s="5">
        <v>1</v>
      </c>
      <c r="H36" s="5">
        <v>3</v>
      </c>
      <c r="I36" s="5">
        <v>4</v>
      </c>
      <c r="J36" s="5">
        <v>4</v>
      </c>
      <c r="K36" s="5">
        <v>3</v>
      </c>
      <c r="L36" s="5">
        <v>4</v>
      </c>
      <c r="M36" s="5">
        <v>2</v>
      </c>
      <c r="N36" s="5">
        <v>4</v>
      </c>
      <c r="O36" s="5">
        <v>3</v>
      </c>
      <c r="P36" s="5">
        <v>5</v>
      </c>
      <c r="Q36" s="5">
        <v>4</v>
      </c>
      <c r="R36">
        <f t="shared" si="0"/>
        <v>48</v>
      </c>
    </row>
    <row r="37" spans="1:18" x14ac:dyDescent="0.25">
      <c r="A37" s="5" t="s">
        <v>160</v>
      </c>
      <c r="B37" s="5">
        <v>2</v>
      </c>
      <c r="C37" s="5">
        <v>2</v>
      </c>
      <c r="D37" s="5">
        <v>2</v>
      </c>
      <c r="E37" s="5">
        <v>1</v>
      </c>
      <c r="F37" s="5">
        <v>1</v>
      </c>
      <c r="G37" s="5">
        <v>2</v>
      </c>
      <c r="H37" s="5">
        <v>2</v>
      </c>
      <c r="I37" s="5">
        <v>1</v>
      </c>
      <c r="J37" s="5">
        <v>3</v>
      </c>
      <c r="K37" s="5">
        <v>2</v>
      </c>
      <c r="L37" s="5">
        <v>1</v>
      </c>
      <c r="M37" s="5">
        <v>3</v>
      </c>
      <c r="N37" s="5">
        <v>4</v>
      </c>
      <c r="O37" s="5">
        <v>5</v>
      </c>
      <c r="P37" s="5">
        <v>5</v>
      </c>
      <c r="Q37" s="5">
        <v>3</v>
      </c>
      <c r="R37">
        <f t="shared" si="0"/>
        <v>39</v>
      </c>
    </row>
    <row r="38" spans="1:18" x14ac:dyDescent="0.25">
      <c r="A38" s="6" t="s">
        <v>144</v>
      </c>
      <c r="B38" s="5">
        <v>3</v>
      </c>
      <c r="C38" s="5">
        <v>4</v>
      </c>
      <c r="D38" s="5">
        <v>3</v>
      </c>
      <c r="E38" s="5">
        <v>2</v>
      </c>
      <c r="F38" s="5">
        <v>2</v>
      </c>
      <c r="G38" s="5">
        <v>2</v>
      </c>
      <c r="H38" s="5">
        <v>3</v>
      </c>
      <c r="I38" s="5">
        <v>1</v>
      </c>
      <c r="J38" s="5">
        <v>2</v>
      </c>
      <c r="K38" s="5">
        <v>2</v>
      </c>
      <c r="L38" s="5">
        <v>2</v>
      </c>
      <c r="M38" s="5">
        <v>2</v>
      </c>
      <c r="N38" s="5">
        <v>2</v>
      </c>
      <c r="O38" s="5">
        <v>2</v>
      </c>
      <c r="P38" s="5">
        <v>1</v>
      </c>
      <c r="Q38" s="5">
        <v>2</v>
      </c>
      <c r="R38">
        <f t="shared" si="0"/>
        <v>35</v>
      </c>
    </row>
    <row r="39" spans="1:18" x14ac:dyDescent="0.25">
      <c r="A39" s="5" t="s">
        <v>161</v>
      </c>
      <c r="B39" s="5">
        <v>3</v>
      </c>
      <c r="C39" s="5">
        <v>2</v>
      </c>
      <c r="D39" s="5">
        <v>2</v>
      </c>
      <c r="E39" s="5">
        <v>3</v>
      </c>
      <c r="F39" s="5">
        <v>2</v>
      </c>
      <c r="G39" s="5">
        <v>2</v>
      </c>
      <c r="H39" s="5">
        <v>2</v>
      </c>
      <c r="I39" s="5">
        <v>2</v>
      </c>
      <c r="J39" s="5">
        <v>3</v>
      </c>
      <c r="K39" s="5">
        <v>1</v>
      </c>
      <c r="L39" s="5">
        <v>2</v>
      </c>
      <c r="M39" s="5">
        <v>1</v>
      </c>
      <c r="N39" s="5">
        <v>2</v>
      </c>
      <c r="O39" s="5">
        <v>2</v>
      </c>
      <c r="P39" s="5">
        <v>1</v>
      </c>
      <c r="Q39" s="5">
        <v>3</v>
      </c>
      <c r="R39">
        <f t="shared" si="0"/>
        <v>33</v>
      </c>
    </row>
    <row r="40" spans="1:18" x14ac:dyDescent="0.25">
      <c r="A40" s="4" t="s">
        <v>162</v>
      </c>
      <c r="B40" s="5">
        <v>4</v>
      </c>
      <c r="C40" s="5">
        <v>2</v>
      </c>
      <c r="D40" s="5">
        <v>3</v>
      </c>
      <c r="E40" s="5">
        <v>2</v>
      </c>
      <c r="F40" s="5">
        <v>1</v>
      </c>
      <c r="G40" s="5">
        <v>2</v>
      </c>
      <c r="H40" s="5">
        <v>2</v>
      </c>
      <c r="I40" s="5">
        <v>2</v>
      </c>
      <c r="J40" s="5">
        <v>2</v>
      </c>
      <c r="K40" s="5">
        <v>1</v>
      </c>
      <c r="L40" s="5">
        <v>2</v>
      </c>
      <c r="M40" s="5">
        <v>2</v>
      </c>
      <c r="N40" s="5">
        <v>2</v>
      </c>
      <c r="O40" s="5">
        <v>1</v>
      </c>
      <c r="P40" s="5">
        <v>4</v>
      </c>
      <c r="Q40" s="5">
        <v>3</v>
      </c>
      <c r="R40">
        <f t="shared" si="0"/>
        <v>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F58B-5CD5-4A0A-83A0-B0B190319F64}">
  <dimension ref="A1:R40"/>
  <sheetViews>
    <sheetView workbookViewId="0">
      <selection activeCell="A2" sqref="A2:A40"/>
    </sheetView>
  </sheetViews>
  <sheetFormatPr defaultRowHeight="15" x14ac:dyDescent="0.25"/>
  <sheetData>
    <row r="1" spans="1:18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56</v>
      </c>
    </row>
    <row r="2" spans="1:18" x14ac:dyDescent="0.25">
      <c r="A2" s="1" t="s">
        <v>129</v>
      </c>
      <c r="B2" s="1">
        <v>2</v>
      </c>
      <c r="C2" s="1">
        <v>4</v>
      </c>
      <c r="D2" s="1">
        <v>4</v>
      </c>
      <c r="E2" s="1">
        <v>4</v>
      </c>
      <c r="F2" s="1">
        <v>4</v>
      </c>
      <c r="G2" s="1">
        <v>4</v>
      </c>
      <c r="H2" s="1">
        <v>3</v>
      </c>
      <c r="I2" s="1">
        <v>4</v>
      </c>
      <c r="J2" s="1">
        <v>5</v>
      </c>
      <c r="K2" s="1">
        <v>4</v>
      </c>
      <c r="L2" s="1">
        <v>3</v>
      </c>
      <c r="M2" s="1">
        <v>3</v>
      </c>
      <c r="N2" s="1">
        <v>2</v>
      </c>
      <c r="O2" s="1">
        <v>3</v>
      </c>
      <c r="P2" s="1">
        <v>4</v>
      </c>
      <c r="Q2" s="1">
        <v>4</v>
      </c>
      <c r="R2">
        <f>B2+C2+D2+E2+F2+G2+H2+I2+J2+K2+L2+M2+N2+O2+P2+Q2</f>
        <v>57</v>
      </c>
    </row>
    <row r="3" spans="1:18" x14ac:dyDescent="0.25">
      <c r="A3" s="1" t="s">
        <v>130</v>
      </c>
      <c r="B3" s="1">
        <v>4</v>
      </c>
      <c r="C3" s="1">
        <v>4</v>
      </c>
      <c r="D3" s="1">
        <v>4</v>
      </c>
      <c r="E3" s="1">
        <v>4</v>
      </c>
      <c r="F3" s="1">
        <v>3</v>
      </c>
      <c r="G3" s="1">
        <v>4</v>
      </c>
      <c r="H3" s="1">
        <v>3</v>
      </c>
      <c r="I3" s="1">
        <v>4</v>
      </c>
      <c r="J3" s="1">
        <v>4</v>
      </c>
      <c r="K3" s="1">
        <v>4</v>
      </c>
      <c r="L3" s="1">
        <v>3</v>
      </c>
      <c r="M3" s="1">
        <v>4</v>
      </c>
      <c r="N3" s="1">
        <v>4</v>
      </c>
      <c r="O3" s="1">
        <v>2</v>
      </c>
      <c r="P3" s="1">
        <v>3</v>
      </c>
      <c r="Q3" s="1">
        <v>4</v>
      </c>
      <c r="R3">
        <f t="shared" ref="R3:R40" si="0">B3+C3+D3+E3+F3+G3+H3+I3+J3+K3+L3+M3+N3+O3+P3+Q3</f>
        <v>58</v>
      </c>
    </row>
    <row r="4" spans="1:18" x14ac:dyDescent="0.25">
      <c r="A4" s="1" t="s">
        <v>131</v>
      </c>
      <c r="B4" s="1">
        <v>4</v>
      </c>
      <c r="C4" s="1">
        <v>3</v>
      </c>
      <c r="D4" s="1">
        <v>3</v>
      </c>
      <c r="E4" s="1">
        <v>2</v>
      </c>
      <c r="F4" s="1">
        <v>4</v>
      </c>
      <c r="G4" s="1">
        <v>4</v>
      </c>
      <c r="H4" s="1">
        <v>4</v>
      </c>
      <c r="I4" s="1">
        <v>5</v>
      </c>
      <c r="J4" s="1">
        <v>3</v>
      </c>
      <c r="K4" s="1">
        <v>2</v>
      </c>
      <c r="L4" s="1">
        <v>2</v>
      </c>
      <c r="M4" s="1">
        <v>3</v>
      </c>
      <c r="N4" s="1">
        <v>5</v>
      </c>
      <c r="O4" s="1">
        <v>5</v>
      </c>
      <c r="P4" s="1">
        <v>5</v>
      </c>
      <c r="Q4" s="1">
        <v>3</v>
      </c>
      <c r="R4">
        <f t="shared" si="0"/>
        <v>57</v>
      </c>
    </row>
    <row r="5" spans="1:18" x14ac:dyDescent="0.25">
      <c r="A5" s="2" t="s">
        <v>132</v>
      </c>
      <c r="B5" s="1">
        <v>4</v>
      </c>
      <c r="C5" s="1">
        <v>4</v>
      </c>
      <c r="D5" s="1">
        <v>5</v>
      </c>
      <c r="E5" s="1">
        <v>5</v>
      </c>
      <c r="F5" s="1">
        <v>4</v>
      </c>
      <c r="G5" s="1">
        <v>5</v>
      </c>
      <c r="H5" s="1">
        <v>5</v>
      </c>
      <c r="I5" s="1">
        <v>4</v>
      </c>
      <c r="J5" s="1">
        <v>5</v>
      </c>
      <c r="K5" s="1">
        <v>4</v>
      </c>
      <c r="L5" s="1">
        <v>4</v>
      </c>
      <c r="M5" s="1">
        <v>3</v>
      </c>
      <c r="N5" s="1">
        <v>4</v>
      </c>
      <c r="O5" s="1">
        <v>3</v>
      </c>
      <c r="P5" s="1">
        <v>3</v>
      </c>
      <c r="Q5" s="1">
        <v>4</v>
      </c>
      <c r="R5">
        <f t="shared" si="0"/>
        <v>66</v>
      </c>
    </row>
    <row r="6" spans="1:18" x14ac:dyDescent="0.25">
      <c r="A6" s="2" t="s">
        <v>133</v>
      </c>
      <c r="B6" s="1">
        <v>5</v>
      </c>
      <c r="C6" s="1">
        <v>5</v>
      </c>
      <c r="D6" s="1">
        <v>5</v>
      </c>
      <c r="E6" s="1">
        <v>5</v>
      </c>
      <c r="F6" s="1">
        <v>4</v>
      </c>
      <c r="G6" s="1">
        <v>5</v>
      </c>
      <c r="H6" s="1">
        <v>5</v>
      </c>
      <c r="I6" s="1">
        <v>4</v>
      </c>
      <c r="J6" s="1">
        <v>5</v>
      </c>
      <c r="K6" s="1">
        <v>4</v>
      </c>
      <c r="L6" s="1">
        <v>4</v>
      </c>
      <c r="M6" s="1">
        <v>3</v>
      </c>
      <c r="N6" s="1">
        <v>4</v>
      </c>
      <c r="O6" s="1">
        <v>3</v>
      </c>
      <c r="P6" s="1">
        <v>3</v>
      </c>
      <c r="Q6" s="1">
        <v>4</v>
      </c>
      <c r="R6">
        <f t="shared" si="0"/>
        <v>68</v>
      </c>
    </row>
    <row r="7" spans="1:18" x14ac:dyDescent="0.25">
      <c r="A7" s="2" t="s">
        <v>134</v>
      </c>
      <c r="B7" s="1">
        <v>4</v>
      </c>
      <c r="C7" s="1">
        <v>5</v>
      </c>
      <c r="D7" s="1">
        <v>5</v>
      </c>
      <c r="E7" s="1">
        <v>4</v>
      </c>
      <c r="F7" s="1">
        <v>4</v>
      </c>
      <c r="G7" s="1">
        <v>4</v>
      </c>
      <c r="H7" s="1">
        <v>4</v>
      </c>
      <c r="I7" s="1">
        <v>4</v>
      </c>
      <c r="J7" s="1">
        <v>4</v>
      </c>
      <c r="K7" s="1">
        <v>3</v>
      </c>
      <c r="L7" s="1">
        <v>3</v>
      </c>
      <c r="M7" s="1">
        <v>3</v>
      </c>
      <c r="N7" s="1">
        <v>4</v>
      </c>
      <c r="O7" s="1">
        <v>4</v>
      </c>
      <c r="P7" s="1">
        <v>4</v>
      </c>
      <c r="Q7" s="1">
        <v>5</v>
      </c>
      <c r="R7">
        <f t="shared" si="0"/>
        <v>64</v>
      </c>
    </row>
    <row r="8" spans="1:18" x14ac:dyDescent="0.25">
      <c r="A8" s="2" t="s">
        <v>135</v>
      </c>
      <c r="B8" s="1">
        <v>4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3</v>
      </c>
      <c r="J8" s="1">
        <v>4</v>
      </c>
      <c r="K8" s="1">
        <v>4</v>
      </c>
      <c r="L8" s="1">
        <v>5</v>
      </c>
      <c r="M8" s="1">
        <v>5</v>
      </c>
      <c r="N8" s="1">
        <v>3</v>
      </c>
      <c r="O8" s="1">
        <v>4</v>
      </c>
      <c r="P8" s="1">
        <v>4</v>
      </c>
      <c r="Q8" s="1">
        <v>5</v>
      </c>
      <c r="R8">
        <f t="shared" si="0"/>
        <v>65</v>
      </c>
    </row>
    <row r="9" spans="1:18" x14ac:dyDescent="0.25">
      <c r="A9" s="3" t="s">
        <v>136</v>
      </c>
      <c r="B9" s="1">
        <v>5</v>
      </c>
      <c r="C9" s="1">
        <v>5</v>
      </c>
      <c r="D9" s="1">
        <v>5</v>
      </c>
      <c r="E9" s="1">
        <v>5</v>
      </c>
      <c r="F9" s="1">
        <v>5</v>
      </c>
      <c r="G9" s="1">
        <v>4</v>
      </c>
      <c r="H9" s="1">
        <v>5</v>
      </c>
      <c r="I9" s="1">
        <v>5</v>
      </c>
      <c r="J9" s="1">
        <v>4</v>
      </c>
      <c r="K9" s="1">
        <v>3</v>
      </c>
      <c r="L9" s="1">
        <v>4</v>
      </c>
      <c r="M9" s="1">
        <v>3</v>
      </c>
      <c r="N9" s="1">
        <v>5</v>
      </c>
      <c r="O9" s="1">
        <v>3</v>
      </c>
      <c r="P9" s="1">
        <v>5</v>
      </c>
      <c r="Q9" s="1">
        <v>5</v>
      </c>
      <c r="R9">
        <f t="shared" si="0"/>
        <v>71</v>
      </c>
    </row>
    <row r="10" spans="1:18" x14ac:dyDescent="0.25">
      <c r="A10" s="2" t="s">
        <v>143</v>
      </c>
      <c r="B10" s="1">
        <v>5</v>
      </c>
      <c r="C10" s="1">
        <v>5</v>
      </c>
      <c r="D10" s="1">
        <v>5</v>
      </c>
      <c r="E10" s="1">
        <v>5</v>
      </c>
      <c r="F10" s="1">
        <v>5</v>
      </c>
      <c r="G10" s="1">
        <v>4</v>
      </c>
      <c r="H10" s="1">
        <v>4</v>
      </c>
      <c r="I10" s="1">
        <v>4</v>
      </c>
      <c r="J10" s="1">
        <v>4</v>
      </c>
      <c r="K10" s="1">
        <v>4</v>
      </c>
      <c r="L10" s="1">
        <v>4</v>
      </c>
      <c r="M10" s="1">
        <v>4</v>
      </c>
      <c r="N10" s="1">
        <v>4</v>
      </c>
      <c r="O10" s="1">
        <v>4</v>
      </c>
      <c r="P10" s="1">
        <v>4</v>
      </c>
      <c r="Q10" s="1">
        <v>5</v>
      </c>
      <c r="R10">
        <f t="shared" si="0"/>
        <v>70</v>
      </c>
    </row>
    <row r="11" spans="1:18" x14ac:dyDescent="0.25">
      <c r="A11" s="3" t="s">
        <v>127</v>
      </c>
      <c r="B11" s="1">
        <v>4</v>
      </c>
      <c r="C11" s="1">
        <v>4</v>
      </c>
      <c r="D11" s="1">
        <v>4</v>
      </c>
      <c r="E11" s="1">
        <v>1</v>
      </c>
      <c r="F11" s="1">
        <v>5</v>
      </c>
      <c r="G11" s="1">
        <v>5</v>
      </c>
      <c r="H11" s="1">
        <v>5</v>
      </c>
      <c r="I11" s="1">
        <v>5</v>
      </c>
      <c r="J11" s="1">
        <v>5</v>
      </c>
      <c r="K11" s="1">
        <v>5</v>
      </c>
      <c r="L11" s="1">
        <v>5</v>
      </c>
      <c r="M11" s="1">
        <v>5</v>
      </c>
      <c r="N11" s="1">
        <v>1</v>
      </c>
      <c r="O11" s="1">
        <v>5</v>
      </c>
      <c r="P11" s="1">
        <v>5</v>
      </c>
      <c r="Q11" s="1">
        <v>5</v>
      </c>
      <c r="R11">
        <f t="shared" si="0"/>
        <v>69</v>
      </c>
    </row>
    <row r="12" spans="1:18" x14ac:dyDescent="0.25">
      <c r="A12" s="2" t="s">
        <v>137</v>
      </c>
      <c r="B12" s="1">
        <v>4</v>
      </c>
      <c r="C12" s="1">
        <v>4</v>
      </c>
      <c r="D12" s="1">
        <v>4</v>
      </c>
      <c r="E12" s="1">
        <v>4</v>
      </c>
      <c r="F12" s="1">
        <v>4</v>
      </c>
      <c r="G12" s="1">
        <v>5</v>
      </c>
      <c r="H12" s="1">
        <v>4</v>
      </c>
      <c r="I12" s="1">
        <v>3</v>
      </c>
      <c r="J12" s="1">
        <v>5</v>
      </c>
      <c r="K12" s="1">
        <v>5</v>
      </c>
      <c r="L12" s="1">
        <v>4</v>
      </c>
      <c r="M12" s="1">
        <v>2</v>
      </c>
      <c r="N12" s="1">
        <v>2</v>
      </c>
      <c r="O12" s="1">
        <v>3</v>
      </c>
      <c r="P12" s="1">
        <v>4</v>
      </c>
      <c r="Q12" s="1">
        <v>5</v>
      </c>
      <c r="R12">
        <f t="shared" si="0"/>
        <v>62</v>
      </c>
    </row>
    <row r="13" spans="1:18" x14ac:dyDescent="0.25">
      <c r="A13" s="3" t="s">
        <v>138</v>
      </c>
      <c r="B13" s="1">
        <v>4</v>
      </c>
      <c r="C13" s="1">
        <v>4</v>
      </c>
      <c r="D13" s="1">
        <v>4</v>
      </c>
      <c r="E13" s="1">
        <v>4</v>
      </c>
      <c r="F13" s="1">
        <v>4</v>
      </c>
      <c r="G13" s="1">
        <v>5</v>
      </c>
      <c r="H13" s="1">
        <v>3</v>
      </c>
      <c r="I13" s="1">
        <v>4</v>
      </c>
      <c r="J13" s="1">
        <v>5</v>
      </c>
      <c r="K13" s="1">
        <v>4</v>
      </c>
      <c r="L13" s="1">
        <v>5</v>
      </c>
      <c r="M13" s="1">
        <v>4</v>
      </c>
      <c r="N13" s="1">
        <v>4</v>
      </c>
      <c r="O13" s="1">
        <v>4</v>
      </c>
      <c r="P13" s="1">
        <v>4</v>
      </c>
      <c r="Q13" s="1">
        <v>5</v>
      </c>
      <c r="R13">
        <f t="shared" si="0"/>
        <v>67</v>
      </c>
    </row>
    <row r="14" spans="1:18" x14ac:dyDescent="0.25">
      <c r="A14" s="3" t="s">
        <v>163</v>
      </c>
      <c r="B14" s="1">
        <v>4</v>
      </c>
      <c r="C14" s="1">
        <v>4</v>
      </c>
      <c r="D14" s="1">
        <v>5</v>
      </c>
      <c r="E14" s="1">
        <v>4</v>
      </c>
      <c r="F14" s="1">
        <v>4</v>
      </c>
      <c r="G14" s="1">
        <v>4</v>
      </c>
      <c r="H14" s="1">
        <v>4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4</v>
      </c>
      <c r="R14">
        <f t="shared" si="0"/>
        <v>65</v>
      </c>
    </row>
    <row r="15" spans="1:18" x14ac:dyDescent="0.25">
      <c r="A15" s="3" t="s">
        <v>139</v>
      </c>
      <c r="B15" s="1">
        <v>3</v>
      </c>
      <c r="C15" s="1">
        <v>3</v>
      </c>
      <c r="D15" s="1">
        <v>4</v>
      </c>
      <c r="E15" s="1">
        <v>4</v>
      </c>
      <c r="F15" s="1">
        <v>4</v>
      </c>
      <c r="G15" s="1">
        <v>4</v>
      </c>
      <c r="H15" s="1">
        <v>4</v>
      </c>
      <c r="I15" s="1">
        <v>4</v>
      </c>
      <c r="J15" s="1">
        <v>4</v>
      </c>
      <c r="K15" s="1">
        <v>4</v>
      </c>
      <c r="L15" s="1">
        <v>4</v>
      </c>
      <c r="M15" s="1">
        <v>4</v>
      </c>
      <c r="N15" s="1">
        <v>4</v>
      </c>
      <c r="O15" s="1">
        <v>3</v>
      </c>
      <c r="P15" s="1">
        <v>3</v>
      </c>
      <c r="Q15" s="1">
        <v>4</v>
      </c>
      <c r="R15">
        <f t="shared" si="0"/>
        <v>60</v>
      </c>
    </row>
    <row r="16" spans="1:18" x14ac:dyDescent="0.25">
      <c r="A16" s="3" t="s">
        <v>140</v>
      </c>
      <c r="B16" s="1">
        <v>2</v>
      </c>
      <c r="C16" s="1">
        <v>3</v>
      </c>
      <c r="D16" s="1">
        <v>3</v>
      </c>
      <c r="E16" s="1">
        <v>3</v>
      </c>
      <c r="F16" s="1">
        <v>3</v>
      </c>
      <c r="G16" s="1">
        <v>3</v>
      </c>
      <c r="H16" s="1">
        <v>3</v>
      </c>
      <c r="I16" s="1">
        <v>4</v>
      </c>
      <c r="J16" s="1">
        <v>4</v>
      </c>
      <c r="K16" s="1">
        <v>3</v>
      </c>
      <c r="L16" s="1">
        <v>3</v>
      </c>
      <c r="M16" s="1">
        <v>3</v>
      </c>
      <c r="N16" s="1">
        <v>2</v>
      </c>
      <c r="O16" s="1">
        <v>3</v>
      </c>
      <c r="P16" s="1">
        <v>4</v>
      </c>
      <c r="Q16" s="1">
        <v>4</v>
      </c>
      <c r="R16">
        <f t="shared" si="0"/>
        <v>50</v>
      </c>
    </row>
    <row r="17" spans="1:18" x14ac:dyDescent="0.25">
      <c r="A17" s="3" t="s">
        <v>141</v>
      </c>
      <c r="B17" s="1">
        <v>3</v>
      </c>
      <c r="C17" s="1">
        <v>3</v>
      </c>
      <c r="D17" s="1">
        <v>3</v>
      </c>
      <c r="E17" s="1">
        <v>4</v>
      </c>
      <c r="F17" s="1">
        <v>4</v>
      </c>
      <c r="G17" s="1">
        <v>5</v>
      </c>
      <c r="H17" s="1">
        <v>4</v>
      </c>
      <c r="I17" s="1">
        <v>3</v>
      </c>
      <c r="J17" s="1">
        <v>3</v>
      </c>
      <c r="K17" s="1">
        <v>3</v>
      </c>
      <c r="L17" s="1">
        <v>4</v>
      </c>
      <c r="M17" s="1">
        <v>4</v>
      </c>
      <c r="N17" s="1">
        <v>4</v>
      </c>
      <c r="O17" s="1">
        <v>3</v>
      </c>
      <c r="P17" s="1">
        <v>3</v>
      </c>
      <c r="Q17" s="1">
        <v>3</v>
      </c>
      <c r="R17">
        <f t="shared" si="0"/>
        <v>56</v>
      </c>
    </row>
    <row r="18" spans="1:18" x14ac:dyDescent="0.25">
      <c r="A18" s="3" t="s">
        <v>144</v>
      </c>
      <c r="B18" s="1">
        <v>3</v>
      </c>
      <c r="C18" s="1">
        <v>3</v>
      </c>
      <c r="D18" s="1">
        <v>3</v>
      </c>
      <c r="E18" s="1">
        <v>3</v>
      </c>
      <c r="F18" s="1">
        <v>3</v>
      </c>
      <c r="G18" s="1">
        <v>3</v>
      </c>
      <c r="H18" s="1">
        <v>4</v>
      </c>
      <c r="I18" s="1">
        <v>4</v>
      </c>
      <c r="J18" s="1">
        <v>4</v>
      </c>
      <c r="K18" s="1">
        <v>2</v>
      </c>
      <c r="L18" s="1">
        <v>3</v>
      </c>
      <c r="M18" s="1">
        <v>4</v>
      </c>
      <c r="N18" s="1">
        <v>4</v>
      </c>
      <c r="O18" s="1">
        <v>4</v>
      </c>
      <c r="P18" s="1">
        <v>4</v>
      </c>
      <c r="Q18" s="1">
        <v>4</v>
      </c>
      <c r="R18">
        <f t="shared" si="0"/>
        <v>55</v>
      </c>
    </row>
    <row r="19" spans="1:18" x14ac:dyDescent="0.25">
      <c r="A19" s="3" t="s">
        <v>142</v>
      </c>
      <c r="B19" s="1">
        <v>4</v>
      </c>
      <c r="C19" s="1">
        <v>4</v>
      </c>
      <c r="D19" s="1">
        <v>2</v>
      </c>
      <c r="E19" s="1">
        <v>3</v>
      </c>
      <c r="F19" s="1">
        <v>4</v>
      </c>
      <c r="G19" s="1">
        <v>4</v>
      </c>
      <c r="H19" s="1">
        <v>4</v>
      </c>
      <c r="I19" s="1">
        <v>4</v>
      </c>
      <c r="J19" s="1">
        <v>3</v>
      </c>
      <c r="K19" s="1">
        <v>5</v>
      </c>
      <c r="L19" s="1">
        <v>5</v>
      </c>
      <c r="M19" s="1">
        <v>1</v>
      </c>
      <c r="N19" s="1">
        <v>1</v>
      </c>
      <c r="O19" s="1">
        <v>3</v>
      </c>
      <c r="P19" s="1">
        <v>3</v>
      </c>
      <c r="Q19" s="1">
        <v>4</v>
      </c>
      <c r="R19">
        <f t="shared" si="0"/>
        <v>54</v>
      </c>
    </row>
    <row r="20" spans="1:18" x14ac:dyDescent="0.25">
      <c r="A20" s="3" t="s">
        <v>145</v>
      </c>
      <c r="B20" s="1">
        <v>4</v>
      </c>
      <c r="C20" s="1">
        <v>4</v>
      </c>
      <c r="D20" s="1">
        <v>4</v>
      </c>
      <c r="E20" s="1">
        <v>3</v>
      </c>
      <c r="F20" s="1">
        <v>3</v>
      </c>
      <c r="G20" s="1">
        <v>4</v>
      </c>
      <c r="H20" s="1">
        <v>4</v>
      </c>
      <c r="I20" s="1">
        <v>3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3</v>
      </c>
      <c r="P20" s="1">
        <v>4</v>
      </c>
      <c r="Q20" s="1">
        <v>4</v>
      </c>
      <c r="R20">
        <f t="shared" si="0"/>
        <v>60</v>
      </c>
    </row>
    <row r="21" spans="1:18" x14ac:dyDescent="0.25">
      <c r="A21" s="2" t="s">
        <v>146</v>
      </c>
      <c r="B21" s="1">
        <v>3</v>
      </c>
      <c r="C21" s="1">
        <v>4</v>
      </c>
      <c r="D21" s="1">
        <v>4</v>
      </c>
      <c r="E21" s="1">
        <v>4</v>
      </c>
      <c r="F21" s="1">
        <v>3</v>
      </c>
      <c r="G21" s="1">
        <v>5</v>
      </c>
      <c r="H21" s="1">
        <v>4</v>
      </c>
      <c r="I21" s="1">
        <v>4</v>
      </c>
      <c r="J21" s="1">
        <v>4</v>
      </c>
      <c r="K21" s="1">
        <v>4</v>
      </c>
      <c r="L21" s="1">
        <v>4</v>
      </c>
      <c r="M21" s="1">
        <v>3</v>
      </c>
      <c r="N21" s="1">
        <v>4</v>
      </c>
      <c r="O21" s="1">
        <v>4</v>
      </c>
      <c r="P21" s="1">
        <v>3</v>
      </c>
      <c r="Q21" s="1">
        <v>4</v>
      </c>
      <c r="R21">
        <f t="shared" si="0"/>
        <v>61</v>
      </c>
    </row>
    <row r="22" spans="1:18" x14ac:dyDescent="0.25">
      <c r="A22" s="4" t="s">
        <v>147</v>
      </c>
      <c r="B22" s="5">
        <v>2</v>
      </c>
      <c r="C22" s="5">
        <v>2</v>
      </c>
      <c r="D22" s="5">
        <v>3</v>
      </c>
      <c r="E22" s="5">
        <v>2</v>
      </c>
      <c r="F22" s="5">
        <v>2</v>
      </c>
      <c r="G22" s="5">
        <v>2</v>
      </c>
      <c r="H22" s="5">
        <v>3</v>
      </c>
      <c r="I22" s="5">
        <v>1</v>
      </c>
      <c r="J22" s="5">
        <v>2</v>
      </c>
      <c r="K22" s="5">
        <v>1</v>
      </c>
      <c r="L22" s="5">
        <v>2</v>
      </c>
      <c r="M22" s="5">
        <v>3</v>
      </c>
      <c r="N22" s="5">
        <v>2</v>
      </c>
      <c r="O22" s="5">
        <v>1</v>
      </c>
      <c r="P22" s="5">
        <v>3</v>
      </c>
      <c r="Q22" s="5">
        <v>2</v>
      </c>
      <c r="R22">
        <f t="shared" si="0"/>
        <v>33</v>
      </c>
    </row>
    <row r="23" spans="1:18" x14ac:dyDescent="0.25">
      <c r="A23" s="4" t="s">
        <v>148</v>
      </c>
      <c r="B23" s="5">
        <v>3</v>
      </c>
      <c r="C23" s="5">
        <v>2</v>
      </c>
      <c r="D23" s="5">
        <v>3</v>
      </c>
      <c r="E23" s="5">
        <v>2</v>
      </c>
      <c r="F23" s="5">
        <v>3</v>
      </c>
      <c r="G23" s="5">
        <v>4</v>
      </c>
      <c r="H23" s="5">
        <v>3</v>
      </c>
      <c r="I23" s="5">
        <v>1</v>
      </c>
      <c r="J23" s="5">
        <v>1</v>
      </c>
      <c r="K23" s="5">
        <v>1</v>
      </c>
      <c r="L23" s="5">
        <v>2</v>
      </c>
      <c r="M23" s="5">
        <v>1</v>
      </c>
      <c r="N23" s="5">
        <v>3</v>
      </c>
      <c r="O23" s="5">
        <v>1</v>
      </c>
      <c r="P23" s="5">
        <v>1</v>
      </c>
      <c r="Q23" s="5">
        <v>3</v>
      </c>
      <c r="R23">
        <f t="shared" si="0"/>
        <v>34</v>
      </c>
    </row>
    <row r="24" spans="1:18" x14ac:dyDescent="0.25">
      <c r="A24" s="5" t="s">
        <v>149</v>
      </c>
      <c r="B24" s="5">
        <v>2</v>
      </c>
      <c r="C24" s="5">
        <v>2</v>
      </c>
      <c r="D24" s="5">
        <v>1</v>
      </c>
      <c r="E24" s="5">
        <v>2</v>
      </c>
      <c r="F24" s="5">
        <v>3</v>
      </c>
      <c r="G24" s="5">
        <v>3</v>
      </c>
      <c r="H24" s="5">
        <v>2</v>
      </c>
      <c r="I24" s="5">
        <v>3</v>
      </c>
      <c r="J24" s="5">
        <v>3</v>
      </c>
      <c r="K24" s="5">
        <v>3</v>
      </c>
      <c r="L24" s="5">
        <v>3</v>
      </c>
      <c r="M24" s="5">
        <v>2</v>
      </c>
      <c r="N24" s="5">
        <v>3</v>
      </c>
      <c r="O24" s="5">
        <v>2</v>
      </c>
      <c r="P24" s="5">
        <v>3</v>
      </c>
      <c r="Q24" s="5">
        <v>2</v>
      </c>
      <c r="R24">
        <f t="shared" si="0"/>
        <v>39</v>
      </c>
    </row>
    <row r="25" spans="1:18" x14ac:dyDescent="0.25">
      <c r="A25" s="5" t="s">
        <v>150</v>
      </c>
      <c r="B25" s="5">
        <v>3</v>
      </c>
      <c r="C25" s="5">
        <v>3</v>
      </c>
      <c r="D25" s="5">
        <v>2</v>
      </c>
      <c r="E25" s="5">
        <v>3</v>
      </c>
      <c r="F25" s="5">
        <v>3</v>
      </c>
      <c r="G25" s="5">
        <v>2</v>
      </c>
      <c r="H25" s="5">
        <v>1</v>
      </c>
      <c r="I25" s="5">
        <v>2</v>
      </c>
      <c r="J25" s="5">
        <v>1</v>
      </c>
      <c r="K25" s="5">
        <v>2</v>
      </c>
      <c r="L25" s="5">
        <v>4</v>
      </c>
      <c r="M25" s="5">
        <v>3</v>
      </c>
      <c r="N25" s="5">
        <v>1</v>
      </c>
      <c r="O25" s="5">
        <v>1</v>
      </c>
      <c r="P25" s="5">
        <v>3</v>
      </c>
      <c r="Q25" s="5">
        <v>3</v>
      </c>
      <c r="R25">
        <f t="shared" si="0"/>
        <v>37</v>
      </c>
    </row>
    <row r="26" spans="1:18" x14ac:dyDescent="0.25">
      <c r="A26" s="5" t="s">
        <v>151</v>
      </c>
      <c r="B26" s="5">
        <v>1</v>
      </c>
      <c r="C26" s="5">
        <v>3</v>
      </c>
      <c r="D26" s="5">
        <v>2</v>
      </c>
      <c r="E26" s="5">
        <v>3</v>
      </c>
      <c r="F26" s="5">
        <v>2</v>
      </c>
      <c r="G26" s="5">
        <v>2</v>
      </c>
      <c r="H26" s="5">
        <v>3</v>
      </c>
      <c r="I26" s="5">
        <v>3</v>
      </c>
      <c r="J26" s="5">
        <v>3</v>
      </c>
      <c r="K26" s="5">
        <v>3</v>
      </c>
      <c r="L26" s="5">
        <v>3</v>
      </c>
      <c r="M26" s="5">
        <v>3</v>
      </c>
      <c r="N26" s="5">
        <v>1</v>
      </c>
      <c r="O26" s="5">
        <v>4</v>
      </c>
      <c r="P26" s="5">
        <v>4</v>
      </c>
      <c r="Q26" s="5">
        <v>4</v>
      </c>
      <c r="R26">
        <f t="shared" si="0"/>
        <v>44</v>
      </c>
    </row>
    <row r="27" spans="1:18" x14ac:dyDescent="0.25">
      <c r="A27" s="5" t="s">
        <v>143</v>
      </c>
      <c r="B27" s="5">
        <v>2</v>
      </c>
      <c r="C27" s="5">
        <v>3</v>
      </c>
      <c r="D27" s="5">
        <v>1</v>
      </c>
      <c r="E27" s="5">
        <v>2</v>
      </c>
      <c r="F27" s="5">
        <v>1</v>
      </c>
      <c r="G27" s="5">
        <v>2</v>
      </c>
      <c r="H27" s="5">
        <v>3</v>
      </c>
      <c r="I27" s="5">
        <v>1</v>
      </c>
      <c r="J27" s="5">
        <v>3</v>
      </c>
      <c r="K27" s="5">
        <v>4</v>
      </c>
      <c r="L27" s="5">
        <v>5</v>
      </c>
      <c r="M27" s="5">
        <v>2</v>
      </c>
      <c r="N27" s="5">
        <v>1</v>
      </c>
      <c r="O27" s="5">
        <v>3</v>
      </c>
      <c r="P27" s="5">
        <v>1</v>
      </c>
      <c r="Q27" s="5">
        <v>2</v>
      </c>
      <c r="R27">
        <f t="shared" si="0"/>
        <v>36</v>
      </c>
    </row>
    <row r="28" spans="1:18" x14ac:dyDescent="0.25">
      <c r="A28" s="6" t="s">
        <v>152</v>
      </c>
      <c r="B28" s="5">
        <v>4</v>
      </c>
      <c r="C28" s="5">
        <v>2</v>
      </c>
      <c r="D28" s="5">
        <v>3</v>
      </c>
      <c r="E28" s="5">
        <v>3</v>
      </c>
      <c r="F28" s="5">
        <v>3</v>
      </c>
      <c r="G28" s="5">
        <v>3</v>
      </c>
      <c r="H28" s="5">
        <v>4</v>
      </c>
      <c r="I28" s="5">
        <v>2</v>
      </c>
      <c r="J28" s="5">
        <v>2</v>
      </c>
      <c r="K28" s="5">
        <v>2</v>
      </c>
      <c r="L28" s="5">
        <v>3</v>
      </c>
      <c r="M28" s="5">
        <v>3</v>
      </c>
      <c r="N28" s="5">
        <v>2</v>
      </c>
      <c r="O28" s="5">
        <v>2</v>
      </c>
      <c r="P28" s="5">
        <v>4</v>
      </c>
      <c r="Q28" s="5">
        <v>3</v>
      </c>
      <c r="R28">
        <f t="shared" si="0"/>
        <v>45</v>
      </c>
    </row>
    <row r="29" spans="1:18" x14ac:dyDescent="0.25">
      <c r="A29" s="6" t="s">
        <v>153</v>
      </c>
      <c r="B29" s="5">
        <v>4</v>
      </c>
      <c r="C29" s="5">
        <v>2</v>
      </c>
      <c r="D29" s="5">
        <v>3</v>
      </c>
      <c r="E29" s="5">
        <v>2</v>
      </c>
      <c r="F29" s="5">
        <v>3</v>
      </c>
      <c r="G29" s="5">
        <v>2</v>
      </c>
      <c r="H29" s="5">
        <v>3</v>
      </c>
      <c r="I29" s="5">
        <v>1</v>
      </c>
      <c r="J29" s="5">
        <v>1</v>
      </c>
      <c r="K29" s="5">
        <v>5</v>
      </c>
      <c r="L29" s="5">
        <v>3</v>
      </c>
      <c r="M29" s="5">
        <v>3</v>
      </c>
      <c r="N29" s="5">
        <v>3</v>
      </c>
      <c r="O29" s="5">
        <v>5</v>
      </c>
      <c r="P29" s="5">
        <v>4</v>
      </c>
      <c r="Q29" s="5">
        <v>4</v>
      </c>
      <c r="R29">
        <f t="shared" si="0"/>
        <v>48</v>
      </c>
    </row>
    <row r="30" spans="1:18" x14ac:dyDescent="0.25">
      <c r="A30" s="6" t="s">
        <v>154</v>
      </c>
      <c r="B30" s="5">
        <v>2</v>
      </c>
      <c r="C30" s="5">
        <v>2</v>
      </c>
      <c r="D30" s="5">
        <v>2</v>
      </c>
      <c r="E30" s="5">
        <v>2</v>
      </c>
      <c r="F30" s="5">
        <v>2</v>
      </c>
      <c r="G30" s="5">
        <v>2</v>
      </c>
      <c r="H30" s="5">
        <v>2</v>
      </c>
      <c r="I30" s="5">
        <v>2</v>
      </c>
      <c r="J30" s="5">
        <v>1</v>
      </c>
      <c r="K30" s="5">
        <v>1</v>
      </c>
      <c r="L30" s="5">
        <v>2</v>
      </c>
      <c r="M30" s="5">
        <v>5</v>
      </c>
      <c r="N30" s="5">
        <v>5</v>
      </c>
      <c r="O30" s="5">
        <v>5</v>
      </c>
      <c r="P30" s="5">
        <v>5</v>
      </c>
      <c r="Q30" s="5">
        <v>4</v>
      </c>
      <c r="R30">
        <f t="shared" si="0"/>
        <v>44</v>
      </c>
    </row>
    <row r="31" spans="1:18" x14ac:dyDescent="0.25">
      <c r="A31" s="6" t="s">
        <v>155</v>
      </c>
      <c r="B31" s="5">
        <v>4</v>
      </c>
      <c r="C31" s="5">
        <v>3</v>
      </c>
      <c r="D31" s="5">
        <v>3</v>
      </c>
      <c r="E31" s="5">
        <v>2</v>
      </c>
      <c r="F31" s="5">
        <v>4</v>
      </c>
      <c r="G31" s="5">
        <v>4</v>
      </c>
      <c r="H31" s="5">
        <v>4</v>
      </c>
      <c r="I31" s="5">
        <v>2</v>
      </c>
      <c r="J31" s="5">
        <v>1</v>
      </c>
      <c r="K31" s="5">
        <v>3</v>
      </c>
      <c r="L31" s="5">
        <v>2</v>
      </c>
      <c r="M31" s="5">
        <v>3</v>
      </c>
      <c r="N31" s="5">
        <v>2</v>
      </c>
      <c r="O31" s="5">
        <v>2</v>
      </c>
      <c r="P31" s="5">
        <v>2</v>
      </c>
      <c r="Q31" s="5">
        <v>3</v>
      </c>
      <c r="R31">
        <f t="shared" si="0"/>
        <v>44</v>
      </c>
    </row>
    <row r="32" spans="1:18" x14ac:dyDescent="0.25">
      <c r="A32" s="6" t="s">
        <v>156</v>
      </c>
      <c r="B32" s="5">
        <v>2</v>
      </c>
      <c r="C32" s="5">
        <v>3</v>
      </c>
      <c r="D32" s="5">
        <v>3</v>
      </c>
      <c r="E32" s="5">
        <v>3</v>
      </c>
      <c r="F32" s="5">
        <v>2</v>
      </c>
      <c r="G32" s="5">
        <v>3</v>
      </c>
      <c r="H32" s="5">
        <v>2</v>
      </c>
      <c r="I32" s="5">
        <v>2</v>
      </c>
      <c r="J32" s="5">
        <v>1</v>
      </c>
      <c r="K32" s="5">
        <v>3</v>
      </c>
      <c r="L32" s="5">
        <v>3</v>
      </c>
      <c r="M32" s="5">
        <v>5</v>
      </c>
      <c r="N32" s="5">
        <v>3</v>
      </c>
      <c r="O32" s="5">
        <v>3</v>
      </c>
      <c r="P32" s="5">
        <v>3</v>
      </c>
      <c r="Q32" s="5">
        <v>4</v>
      </c>
      <c r="R32">
        <f t="shared" si="0"/>
        <v>45</v>
      </c>
    </row>
    <row r="33" spans="1:18" x14ac:dyDescent="0.25">
      <c r="A33" s="6" t="s">
        <v>157</v>
      </c>
      <c r="B33" s="5">
        <v>3</v>
      </c>
      <c r="C33" s="5">
        <v>3</v>
      </c>
      <c r="D33" s="5">
        <v>4</v>
      </c>
      <c r="E33" s="5">
        <v>4</v>
      </c>
      <c r="F33" s="5">
        <v>3</v>
      </c>
      <c r="G33" s="5">
        <v>2</v>
      </c>
      <c r="H33" s="5">
        <v>3</v>
      </c>
      <c r="I33" s="5">
        <v>3</v>
      </c>
      <c r="J33" s="5">
        <v>2</v>
      </c>
      <c r="K33" s="5">
        <v>3</v>
      </c>
      <c r="L33" s="5">
        <v>3</v>
      </c>
      <c r="M33" s="5">
        <v>3</v>
      </c>
      <c r="N33" s="5">
        <v>2</v>
      </c>
      <c r="O33" s="5">
        <v>2</v>
      </c>
      <c r="P33" s="5">
        <v>2</v>
      </c>
      <c r="Q33" s="5">
        <v>3</v>
      </c>
      <c r="R33">
        <f t="shared" si="0"/>
        <v>45</v>
      </c>
    </row>
    <row r="34" spans="1:18" x14ac:dyDescent="0.25">
      <c r="A34" s="5" t="s">
        <v>149</v>
      </c>
      <c r="B34" s="5">
        <v>1</v>
      </c>
      <c r="C34" s="5">
        <v>1</v>
      </c>
      <c r="D34" s="5">
        <v>1</v>
      </c>
      <c r="E34" s="5">
        <v>4</v>
      </c>
      <c r="F34" s="5">
        <v>3</v>
      </c>
      <c r="G34" s="5">
        <v>2</v>
      </c>
      <c r="H34" s="5">
        <v>1</v>
      </c>
      <c r="I34" s="5">
        <v>4</v>
      </c>
      <c r="J34" s="5">
        <v>3</v>
      </c>
      <c r="K34" s="5">
        <v>2</v>
      </c>
      <c r="L34" s="5">
        <v>3</v>
      </c>
      <c r="M34" s="5">
        <v>1</v>
      </c>
      <c r="N34" s="5">
        <v>1</v>
      </c>
      <c r="O34" s="5">
        <v>1</v>
      </c>
      <c r="P34" s="5">
        <v>4</v>
      </c>
      <c r="Q34" s="5">
        <v>2</v>
      </c>
      <c r="R34">
        <f t="shared" si="0"/>
        <v>34</v>
      </c>
    </row>
    <row r="35" spans="1:18" x14ac:dyDescent="0.25">
      <c r="A35" s="6" t="s">
        <v>158</v>
      </c>
      <c r="B35" s="5">
        <v>2</v>
      </c>
      <c r="C35" s="5">
        <v>3</v>
      </c>
      <c r="D35" s="5">
        <v>3</v>
      </c>
      <c r="E35" s="5">
        <v>2</v>
      </c>
      <c r="F35" s="5">
        <v>3</v>
      </c>
      <c r="G35" s="5">
        <v>3</v>
      </c>
      <c r="H35" s="5">
        <v>3</v>
      </c>
      <c r="I35" s="5">
        <v>3</v>
      </c>
      <c r="J35" s="5">
        <v>3</v>
      </c>
      <c r="K35" s="5">
        <v>2</v>
      </c>
      <c r="L35" s="5">
        <v>3</v>
      </c>
      <c r="M35" s="5">
        <v>3</v>
      </c>
      <c r="N35" s="5">
        <v>2</v>
      </c>
      <c r="O35" s="5">
        <v>2</v>
      </c>
      <c r="P35" s="5">
        <v>2</v>
      </c>
      <c r="Q35" s="5">
        <v>4</v>
      </c>
      <c r="R35">
        <f t="shared" si="0"/>
        <v>43</v>
      </c>
    </row>
    <row r="36" spans="1:18" x14ac:dyDescent="0.25">
      <c r="A36" s="5" t="s">
        <v>159</v>
      </c>
      <c r="B36" s="5">
        <v>4</v>
      </c>
      <c r="C36" s="5">
        <v>3</v>
      </c>
      <c r="D36" s="5">
        <v>2</v>
      </c>
      <c r="E36" s="5">
        <v>2</v>
      </c>
      <c r="F36" s="5">
        <v>3</v>
      </c>
      <c r="G36" s="5">
        <v>4</v>
      </c>
      <c r="H36" s="5">
        <v>2</v>
      </c>
      <c r="I36" s="5">
        <v>3</v>
      </c>
      <c r="J36" s="5">
        <v>3</v>
      </c>
      <c r="K36" s="5">
        <v>2</v>
      </c>
      <c r="L36" s="5">
        <v>3</v>
      </c>
      <c r="M36" s="5">
        <v>1</v>
      </c>
      <c r="N36" s="5">
        <v>4</v>
      </c>
      <c r="O36" s="5">
        <v>3</v>
      </c>
      <c r="P36" s="5">
        <v>5</v>
      </c>
      <c r="Q36" s="5">
        <v>4</v>
      </c>
      <c r="R36">
        <f t="shared" si="0"/>
        <v>48</v>
      </c>
    </row>
    <row r="37" spans="1:18" x14ac:dyDescent="0.25">
      <c r="A37" s="5" t="s">
        <v>160</v>
      </c>
      <c r="B37" s="5">
        <v>4</v>
      </c>
      <c r="C37" s="5">
        <v>3</v>
      </c>
      <c r="D37" s="5">
        <v>3</v>
      </c>
      <c r="E37" s="5">
        <v>2</v>
      </c>
      <c r="F37" s="5">
        <v>3</v>
      </c>
      <c r="G37" s="5">
        <v>3</v>
      </c>
      <c r="H37" s="5">
        <v>3</v>
      </c>
      <c r="I37" s="5">
        <v>1</v>
      </c>
      <c r="J37" s="5">
        <v>3</v>
      </c>
      <c r="K37" s="5">
        <v>2</v>
      </c>
      <c r="L37" s="5">
        <v>1</v>
      </c>
      <c r="M37" s="5">
        <v>3</v>
      </c>
      <c r="N37" s="5">
        <v>2</v>
      </c>
      <c r="O37" s="5">
        <v>1</v>
      </c>
      <c r="P37" s="5">
        <v>1</v>
      </c>
      <c r="Q37" s="5">
        <v>3</v>
      </c>
      <c r="R37">
        <f t="shared" si="0"/>
        <v>38</v>
      </c>
    </row>
    <row r="38" spans="1:18" x14ac:dyDescent="0.25">
      <c r="A38" s="6" t="s">
        <v>144</v>
      </c>
      <c r="B38" s="5">
        <v>2</v>
      </c>
      <c r="C38" s="5">
        <v>3</v>
      </c>
      <c r="D38" s="5">
        <v>2</v>
      </c>
      <c r="E38" s="5">
        <v>1</v>
      </c>
      <c r="F38" s="5">
        <v>2</v>
      </c>
      <c r="G38" s="5">
        <v>2</v>
      </c>
      <c r="H38" s="5">
        <v>3</v>
      </c>
      <c r="I38" s="5">
        <v>1</v>
      </c>
      <c r="J38" s="5">
        <v>2</v>
      </c>
      <c r="K38" s="5">
        <v>2</v>
      </c>
      <c r="L38" s="5">
        <v>2</v>
      </c>
      <c r="M38" s="5">
        <v>2</v>
      </c>
      <c r="N38" s="5">
        <v>2</v>
      </c>
      <c r="O38" s="5">
        <v>2</v>
      </c>
      <c r="P38" s="5">
        <v>1</v>
      </c>
      <c r="Q38" s="5">
        <v>4</v>
      </c>
      <c r="R38">
        <f t="shared" si="0"/>
        <v>33</v>
      </c>
    </row>
    <row r="39" spans="1:18" x14ac:dyDescent="0.25">
      <c r="A39" s="5" t="s">
        <v>161</v>
      </c>
      <c r="B39" s="5">
        <v>2</v>
      </c>
      <c r="C39" s="5">
        <v>1</v>
      </c>
      <c r="D39" s="5">
        <v>2</v>
      </c>
      <c r="E39" s="5">
        <v>2</v>
      </c>
      <c r="F39" s="5">
        <v>2</v>
      </c>
      <c r="G39" s="5">
        <v>3</v>
      </c>
      <c r="H39" s="5">
        <v>3</v>
      </c>
      <c r="I39" s="5">
        <v>3</v>
      </c>
      <c r="J39" s="5">
        <v>3</v>
      </c>
      <c r="K39" s="5">
        <v>1</v>
      </c>
      <c r="L39" s="5">
        <v>2</v>
      </c>
      <c r="M39" s="5">
        <v>1</v>
      </c>
      <c r="N39" s="5">
        <v>3</v>
      </c>
      <c r="O39" s="5">
        <v>2</v>
      </c>
      <c r="P39" s="5">
        <v>1</v>
      </c>
      <c r="Q39" s="5">
        <v>3</v>
      </c>
      <c r="R39">
        <f t="shared" si="0"/>
        <v>34</v>
      </c>
    </row>
    <row r="40" spans="1:18" x14ac:dyDescent="0.25">
      <c r="A40" s="4" t="s">
        <v>162</v>
      </c>
      <c r="B40" s="5">
        <v>3</v>
      </c>
      <c r="C40" s="5">
        <v>2</v>
      </c>
      <c r="D40" s="5">
        <v>3</v>
      </c>
      <c r="E40" s="5">
        <v>2</v>
      </c>
      <c r="F40" s="5">
        <v>2</v>
      </c>
      <c r="G40" s="5">
        <v>2</v>
      </c>
      <c r="H40" s="5">
        <v>2</v>
      </c>
      <c r="I40" s="5">
        <v>2</v>
      </c>
      <c r="J40" s="5">
        <v>2</v>
      </c>
      <c r="K40" s="5">
        <v>1</v>
      </c>
      <c r="L40" s="5">
        <v>2</v>
      </c>
      <c r="M40" s="5">
        <v>2</v>
      </c>
      <c r="N40" s="5">
        <v>2</v>
      </c>
      <c r="O40" s="5">
        <v>1</v>
      </c>
      <c r="P40" s="5">
        <v>2</v>
      </c>
      <c r="Q40" s="5">
        <v>3</v>
      </c>
      <c r="R40">
        <f t="shared" si="0"/>
        <v>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6399-A0D6-4B27-9CC3-B2F25C5E9993}">
  <dimension ref="A1:E45"/>
  <sheetViews>
    <sheetView topLeftCell="G1" workbookViewId="0">
      <selection activeCell="A2" sqref="A2:A40"/>
    </sheetView>
  </sheetViews>
  <sheetFormatPr defaultRowHeight="15" x14ac:dyDescent="0.25"/>
  <cols>
    <col min="3" max="4" width="25.85546875" customWidth="1"/>
  </cols>
  <sheetData>
    <row r="1" spans="1:5" x14ac:dyDescent="0.25">
      <c r="A1" t="s">
        <v>0</v>
      </c>
      <c r="B1" t="s">
        <v>95</v>
      </c>
      <c r="C1" t="s">
        <v>1</v>
      </c>
      <c r="D1" t="s">
        <v>2</v>
      </c>
      <c r="E1" t="s">
        <v>3</v>
      </c>
    </row>
    <row r="2" spans="1:5" x14ac:dyDescent="0.25">
      <c r="A2" s="1" t="s">
        <v>129</v>
      </c>
      <c r="B2">
        <v>2</v>
      </c>
      <c r="C2" s="8">
        <v>9</v>
      </c>
      <c r="D2" s="8">
        <v>15</v>
      </c>
      <c r="E2" s="8">
        <v>15</v>
      </c>
    </row>
    <row r="3" spans="1:5" x14ac:dyDescent="0.25">
      <c r="A3" s="1" t="s">
        <v>130</v>
      </c>
      <c r="B3">
        <v>2</v>
      </c>
      <c r="C3" s="8">
        <v>10</v>
      </c>
      <c r="D3" s="8">
        <v>18</v>
      </c>
      <c r="E3" s="8">
        <v>18</v>
      </c>
    </row>
    <row r="4" spans="1:5" x14ac:dyDescent="0.25">
      <c r="A4" s="1" t="s">
        <v>131</v>
      </c>
      <c r="B4">
        <v>2</v>
      </c>
      <c r="C4" s="8">
        <v>14</v>
      </c>
      <c r="D4" s="8">
        <v>17</v>
      </c>
      <c r="E4" s="8">
        <v>16</v>
      </c>
    </row>
    <row r="5" spans="1:5" x14ac:dyDescent="0.25">
      <c r="A5" s="2" t="s">
        <v>132</v>
      </c>
      <c r="B5">
        <v>2</v>
      </c>
      <c r="C5" s="8">
        <v>13</v>
      </c>
      <c r="D5" s="8">
        <v>16</v>
      </c>
      <c r="E5" s="8">
        <v>17</v>
      </c>
    </row>
    <row r="6" spans="1:5" x14ac:dyDescent="0.25">
      <c r="A6" s="2" t="s">
        <v>133</v>
      </c>
      <c r="B6">
        <v>2</v>
      </c>
      <c r="C6" s="8">
        <v>10</v>
      </c>
      <c r="D6" s="8">
        <v>16</v>
      </c>
      <c r="E6" s="8">
        <v>18</v>
      </c>
    </row>
    <row r="7" spans="1:5" x14ac:dyDescent="0.25">
      <c r="A7" s="2" t="s">
        <v>134</v>
      </c>
      <c r="B7">
        <v>2</v>
      </c>
      <c r="C7" s="8">
        <v>13</v>
      </c>
      <c r="D7" s="8">
        <v>17</v>
      </c>
      <c r="E7" s="8">
        <v>15</v>
      </c>
    </row>
    <row r="8" spans="1:5" x14ac:dyDescent="0.25">
      <c r="A8" s="2" t="s">
        <v>135</v>
      </c>
      <c r="B8">
        <v>2</v>
      </c>
      <c r="C8" s="8">
        <v>8</v>
      </c>
      <c r="D8" s="8">
        <v>16</v>
      </c>
      <c r="E8" s="8">
        <v>18</v>
      </c>
    </row>
    <row r="9" spans="1:5" x14ac:dyDescent="0.25">
      <c r="A9" s="3" t="s">
        <v>136</v>
      </c>
      <c r="B9">
        <v>2</v>
      </c>
      <c r="C9" s="8">
        <v>14</v>
      </c>
      <c r="D9" s="8">
        <v>18</v>
      </c>
      <c r="E9" s="8">
        <v>18</v>
      </c>
    </row>
    <row r="10" spans="1:5" x14ac:dyDescent="0.25">
      <c r="A10" s="2" t="s">
        <v>143</v>
      </c>
      <c r="B10">
        <v>2</v>
      </c>
      <c r="C10" s="8">
        <v>7</v>
      </c>
      <c r="D10" s="8">
        <v>14</v>
      </c>
      <c r="E10" s="8">
        <v>14</v>
      </c>
    </row>
    <row r="11" spans="1:5" x14ac:dyDescent="0.25">
      <c r="A11" s="3" t="s">
        <v>127</v>
      </c>
      <c r="B11">
        <v>2</v>
      </c>
      <c r="C11" s="8">
        <v>11</v>
      </c>
      <c r="D11" s="8">
        <v>15</v>
      </c>
      <c r="E11" s="8">
        <v>16</v>
      </c>
    </row>
    <row r="12" spans="1:5" x14ac:dyDescent="0.25">
      <c r="A12" s="2" t="s">
        <v>137</v>
      </c>
      <c r="B12">
        <v>2</v>
      </c>
      <c r="C12" s="8">
        <v>8</v>
      </c>
      <c r="D12" s="8">
        <v>16</v>
      </c>
      <c r="E12" s="8">
        <v>15</v>
      </c>
    </row>
    <row r="13" spans="1:5" x14ac:dyDescent="0.25">
      <c r="A13" s="3" t="s">
        <v>138</v>
      </c>
      <c r="B13">
        <v>2</v>
      </c>
      <c r="C13" s="8">
        <v>12</v>
      </c>
      <c r="D13" s="8">
        <v>15</v>
      </c>
      <c r="E13" s="8">
        <v>16</v>
      </c>
    </row>
    <row r="14" spans="1:5" x14ac:dyDescent="0.25">
      <c r="A14" s="3" t="s">
        <v>163</v>
      </c>
      <c r="B14">
        <v>2</v>
      </c>
      <c r="C14" s="8">
        <v>9</v>
      </c>
      <c r="D14" s="8">
        <v>18</v>
      </c>
      <c r="E14" s="8">
        <v>18</v>
      </c>
    </row>
    <row r="15" spans="1:5" x14ac:dyDescent="0.25">
      <c r="A15" s="3" t="s">
        <v>139</v>
      </c>
      <c r="B15">
        <v>2</v>
      </c>
      <c r="C15" s="8">
        <v>13</v>
      </c>
      <c r="D15" s="8">
        <v>17</v>
      </c>
      <c r="E15" s="8">
        <v>16</v>
      </c>
    </row>
    <row r="16" spans="1:5" x14ac:dyDescent="0.25">
      <c r="A16" s="3" t="s">
        <v>140</v>
      </c>
      <c r="B16">
        <v>2</v>
      </c>
      <c r="C16" s="8">
        <v>11</v>
      </c>
      <c r="D16" s="8">
        <v>16</v>
      </c>
      <c r="E16" s="8">
        <v>16</v>
      </c>
    </row>
    <row r="17" spans="1:5" x14ac:dyDescent="0.25">
      <c r="A17" s="3" t="s">
        <v>141</v>
      </c>
      <c r="B17">
        <v>2</v>
      </c>
      <c r="C17" s="8">
        <v>11</v>
      </c>
      <c r="D17" s="8">
        <v>16</v>
      </c>
      <c r="E17" s="8">
        <v>17</v>
      </c>
    </row>
    <row r="18" spans="1:5" x14ac:dyDescent="0.25">
      <c r="A18" s="3" t="s">
        <v>144</v>
      </c>
      <c r="B18">
        <v>2</v>
      </c>
      <c r="C18" s="8">
        <v>10</v>
      </c>
      <c r="D18" s="8">
        <v>15</v>
      </c>
      <c r="E18" s="8">
        <v>15</v>
      </c>
    </row>
    <row r="19" spans="1:5" x14ac:dyDescent="0.25">
      <c r="A19" s="3" t="s">
        <v>142</v>
      </c>
      <c r="B19">
        <v>2</v>
      </c>
      <c r="C19" s="8">
        <v>12</v>
      </c>
      <c r="D19" s="8">
        <v>15</v>
      </c>
      <c r="E19" s="8">
        <v>17</v>
      </c>
    </row>
    <row r="20" spans="1:5" x14ac:dyDescent="0.25">
      <c r="A20" s="3" t="s">
        <v>145</v>
      </c>
      <c r="B20">
        <v>2</v>
      </c>
      <c r="C20" s="8">
        <v>14</v>
      </c>
      <c r="D20" s="8">
        <v>18</v>
      </c>
      <c r="E20" s="8">
        <v>18</v>
      </c>
    </row>
    <row r="21" spans="1:5" x14ac:dyDescent="0.25">
      <c r="A21" s="2" t="s">
        <v>146</v>
      </c>
      <c r="B21">
        <v>2</v>
      </c>
      <c r="C21" s="8">
        <v>12</v>
      </c>
      <c r="D21" s="8">
        <v>17</v>
      </c>
      <c r="E21" s="8">
        <v>18</v>
      </c>
    </row>
    <row r="22" spans="1:5" x14ac:dyDescent="0.25">
      <c r="A22" s="4" t="s">
        <v>147</v>
      </c>
      <c r="B22">
        <v>1</v>
      </c>
      <c r="C22" s="8">
        <v>7</v>
      </c>
      <c r="D22" s="8">
        <v>8</v>
      </c>
      <c r="E22" s="8">
        <v>8</v>
      </c>
    </row>
    <row r="23" spans="1:5" x14ac:dyDescent="0.25">
      <c r="A23" s="4" t="s">
        <v>148</v>
      </c>
      <c r="B23">
        <v>1</v>
      </c>
      <c r="C23" s="8">
        <v>10</v>
      </c>
      <c r="D23" s="8">
        <v>11</v>
      </c>
      <c r="E23" s="8">
        <v>12</v>
      </c>
    </row>
    <row r="24" spans="1:5" x14ac:dyDescent="0.25">
      <c r="A24" s="5" t="s">
        <v>149</v>
      </c>
      <c r="B24">
        <v>1</v>
      </c>
      <c r="C24" s="8">
        <v>14</v>
      </c>
      <c r="D24" s="8">
        <v>13</v>
      </c>
      <c r="E24" s="8">
        <v>12</v>
      </c>
    </row>
    <row r="25" spans="1:5" x14ac:dyDescent="0.25">
      <c r="A25" s="5" t="s">
        <v>150</v>
      </c>
      <c r="B25">
        <v>1</v>
      </c>
      <c r="C25" s="8">
        <v>11</v>
      </c>
      <c r="D25" s="8">
        <v>11</v>
      </c>
      <c r="E25" s="8">
        <v>12</v>
      </c>
    </row>
    <row r="26" spans="1:5" x14ac:dyDescent="0.25">
      <c r="A26" s="5" t="s">
        <v>151</v>
      </c>
      <c r="B26">
        <v>1</v>
      </c>
      <c r="C26" s="8">
        <v>11</v>
      </c>
      <c r="D26" s="8">
        <v>11</v>
      </c>
      <c r="E26" s="8">
        <v>10</v>
      </c>
    </row>
    <row r="27" spans="1:5" x14ac:dyDescent="0.25">
      <c r="A27" s="5" t="s">
        <v>143</v>
      </c>
      <c r="B27">
        <v>1</v>
      </c>
      <c r="C27" s="8">
        <v>11</v>
      </c>
      <c r="D27" s="8">
        <v>12</v>
      </c>
      <c r="E27" s="8">
        <v>11</v>
      </c>
    </row>
    <row r="28" spans="1:5" x14ac:dyDescent="0.25">
      <c r="A28" s="6" t="s">
        <v>152</v>
      </c>
      <c r="B28">
        <v>1</v>
      </c>
      <c r="C28" s="8">
        <v>9</v>
      </c>
      <c r="D28" s="8">
        <v>10</v>
      </c>
      <c r="E28" s="8">
        <v>10</v>
      </c>
    </row>
    <row r="29" spans="1:5" x14ac:dyDescent="0.25">
      <c r="A29" s="6" t="s">
        <v>153</v>
      </c>
      <c r="B29">
        <v>1</v>
      </c>
      <c r="C29" s="8">
        <v>11</v>
      </c>
      <c r="D29" s="8">
        <v>13</v>
      </c>
      <c r="E29" s="8">
        <v>12</v>
      </c>
    </row>
    <row r="30" spans="1:5" x14ac:dyDescent="0.25">
      <c r="A30" s="6" t="s">
        <v>154</v>
      </c>
      <c r="B30">
        <v>1</v>
      </c>
      <c r="C30" s="8">
        <v>12</v>
      </c>
      <c r="D30" s="8">
        <v>12</v>
      </c>
      <c r="E30" s="8">
        <v>13</v>
      </c>
    </row>
    <row r="31" spans="1:5" x14ac:dyDescent="0.25">
      <c r="A31" s="6" t="s">
        <v>155</v>
      </c>
      <c r="B31">
        <v>1</v>
      </c>
      <c r="C31" s="8">
        <v>12</v>
      </c>
      <c r="D31" s="8">
        <v>12</v>
      </c>
      <c r="E31" s="8">
        <v>11</v>
      </c>
    </row>
    <row r="32" spans="1:5" x14ac:dyDescent="0.25">
      <c r="A32" s="6" t="s">
        <v>156</v>
      </c>
      <c r="B32">
        <v>1</v>
      </c>
      <c r="C32" s="8">
        <v>12</v>
      </c>
      <c r="D32" s="8">
        <v>12</v>
      </c>
      <c r="E32" s="8">
        <v>10</v>
      </c>
    </row>
    <row r="33" spans="1:5" x14ac:dyDescent="0.25">
      <c r="A33" s="6" t="s">
        <v>157</v>
      </c>
      <c r="B33">
        <v>1</v>
      </c>
      <c r="C33" s="8">
        <v>14</v>
      </c>
      <c r="D33" s="8">
        <v>11</v>
      </c>
      <c r="E33" s="8">
        <v>12</v>
      </c>
    </row>
    <row r="34" spans="1:5" x14ac:dyDescent="0.25">
      <c r="A34" s="5" t="s">
        <v>149</v>
      </c>
      <c r="B34">
        <v>1</v>
      </c>
      <c r="C34" s="8">
        <v>8</v>
      </c>
      <c r="D34" s="8">
        <v>10</v>
      </c>
      <c r="E34" s="8">
        <v>11</v>
      </c>
    </row>
    <row r="35" spans="1:5" x14ac:dyDescent="0.25">
      <c r="A35" s="6" t="s">
        <v>158</v>
      </c>
      <c r="B35">
        <v>1</v>
      </c>
      <c r="C35" s="8">
        <v>10</v>
      </c>
      <c r="D35" s="8">
        <v>10</v>
      </c>
      <c r="E35" s="8">
        <v>11</v>
      </c>
    </row>
    <row r="36" spans="1:5" x14ac:dyDescent="0.25">
      <c r="A36" s="5" t="s">
        <v>159</v>
      </c>
      <c r="B36">
        <v>1</v>
      </c>
      <c r="C36" s="8">
        <v>12</v>
      </c>
      <c r="D36" s="8">
        <v>12</v>
      </c>
      <c r="E36" s="8">
        <v>10</v>
      </c>
    </row>
    <row r="37" spans="1:5" x14ac:dyDescent="0.25">
      <c r="A37" s="5" t="s">
        <v>160</v>
      </c>
      <c r="B37">
        <v>1</v>
      </c>
      <c r="C37" s="8">
        <v>11</v>
      </c>
      <c r="D37" s="8">
        <v>11</v>
      </c>
      <c r="E37" s="8">
        <v>12</v>
      </c>
    </row>
    <row r="38" spans="1:5" x14ac:dyDescent="0.25">
      <c r="A38" s="6" t="s">
        <v>144</v>
      </c>
      <c r="B38">
        <v>1</v>
      </c>
      <c r="C38" s="8">
        <v>10</v>
      </c>
      <c r="D38" s="8">
        <v>11</v>
      </c>
      <c r="E38" s="8">
        <v>12</v>
      </c>
    </row>
    <row r="39" spans="1:5" x14ac:dyDescent="0.25">
      <c r="A39" s="5" t="s">
        <v>161</v>
      </c>
      <c r="B39">
        <v>1</v>
      </c>
      <c r="C39" s="8">
        <v>11</v>
      </c>
      <c r="D39" s="8">
        <v>11</v>
      </c>
      <c r="E39" s="8">
        <v>12</v>
      </c>
    </row>
    <row r="40" spans="1:5" ht="15.75" thickBot="1" x14ac:dyDescent="0.3">
      <c r="A40" s="4" t="s">
        <v>162</v>
      </c>
      <c r="B40">
        <v>1</v>
      </c>
      <c r="C40" s="8">
        <v>8</v>
      </c>
      <c r="D40" s="8">
        <v>10</v>
      </c>
      <c r="E40" s="8">
        <v>9</v>
      </c>
    </row>
    <row r="41" spans="1:5" x14ac:dyDescent="0.25">
      <c r="B41" s="14"/>
      <c r="C41" s="15">
        <f>SUM(C2:C40)</f>
        <v>425</v>
      </c>
      <c r="D41" s="15">
        <f t="shared" ref="D41:E41" si="0">SUM(D2:D40)</f>
        <v>536</v>
      </c>
      <c r="E41" s="16">
        <f t="shared" si="0"/>
        <v>541</v>
      </c>
    </row>
    <row r="42" spans="1:5" ht="15.75" thickBot="1" x14ac:dyDescent="0.3">
      <c r="B42" s="24"/>
      <c r="C42" s="25" t="s">
        <v>122</v>
      </c>
      <c r="D42" s="25" t="s">
        <v>123</v>
      </c>
      <c r="E42" s="26" t="s">
        <v>123</v>
      </c>
    </row>
    <row r="43" spans="1:5" ht="15.75" thickBot="1" x14ac:dyDescent="0.3"/>
    <row r="44" spans="1:5" x14ac:dyDescent="0.25">
      <c r="B44" s="14" t="s">
        <v>88</v>
      </c>
      <c r="C44" s="15">
        <f>SUM(C2:C21)</f>
        <v>221</v>
      </c>
      <c r="D44" s="15">
        <f t="shared" ref="D44:E44" si="1">SUM(D2:D21)</f>
        <v>325</v>
      </c>
      <c r="E44" s="16">
        <f t="shared" si="1"/>
        <v>331</v>
      </c>
    </row>
    <row r="45" spans="1:5" ht="15.75" thickBot="1" x14ac:dyDescent="0.3">
      <c r="B45" s="24"/>
      <c r="C45" s="25" t="s">
        <v>124</v>
      </c>
      <c r="D45" s="25" t="s">
        <v>125</v>
      </c>
      <c r="E45" s="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3DC8-1DD6-4CE4-AFED-6C440324B1A5}">
  <dimension ref="A1:T41"/>
  <sheetViews>
    <sheetView workbookViewId="0">
      <selection activeCell="A2" sqref="A2:A40"/>
    </sheetView>
  </sheetViews>
  <sheetFormatPr defaultRowHeight="15" x14ac:dyDescent="0.25"/>
  <sheetData>
    <row r="1" spans="1:20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56</v>
      </c>
    </row>
    <row r="2" spans="1:20" x14ac:dyDescent="0.25">
      <c r="A2" s="1" t="s">
        <v>129</v>
      </c>
      <c r="B2">
        <v>0</v>
      </c>
      <c r="C2">
        <v>0</v>
      </c>
      <c r="D2">
        <v>1</v>
      </c>
      <c r="E2">
        <v>1</v>
      </c>
      <c r="F2">
        <v>0</v>
      </c>
      <c r="G2">
        <v>0</v>
      </c>
      <c r="H2">
        <v>1</v>
      </c>
      <c r="I2">
        <v>1</v>
      </c>
      <c r="J2">
        <v>0</v>
      </c>
      <c r="K2">
        <v>0</v>
      </c>
      <c r="L2">
        <v>1</v>
      </c>
      <c r="M2">
        <v>0</v>
      </c>
      <c r="N2">
        <v>0</v>
      </c>
      <c r="O2">
        <v>1</v>
      </c>
      <c r="P2">
        <v>1</v>
      </c>
      <c r="Q2">
        <v>0</v>
      </c>
      <c r="R2">
        <v>1</v>
      </c>
      <c r="S2">
        <v>1</v>
      </c>
      <c r="T2">
        <f>SUM(B2:S2)</f>
        <v>9</v>
      </c>
    </row>
    <row r="3" spans="1:20" x14ac:dyDescent="0.25">
      <c r="A3" s="1" t="s">
        <v>130</v>
      </c>
      <c r="B3">
        <v>0</v>
      </c>
      <c r="C3">
        <v>0</v>
      </c>
      <c r="D3">
        <v>0</v>
      </c>
      <c r="E3">
        <v>1</v>
      </c>
      <c r="F3">
        <v>1</v>
      </c>
      <c r="G3">
        <v>0</v>
      </c>
      <c r="H3">
        <v>1</v>
      </c>
      <c r="I3">
        <v>1</v>
      </c>
      <c r="J3">
        <v>0</v>
      </c>
      <c r="K3">
        <v>1</v>
      </c>
      <c r="L3">
        <v>1</v>
      </c>
      <c r="M3">
        <v>0</v>
      </c>
      <c r="N3">
        <v>1</v>
      </c>
      <c r="O3">
        <v>1</v>
      </c>
      <c r="P3">
        <v>0</v>
      </c>
      <c r="Q3">
        <v>1</v>
      </c>
      <c r="R3">
        <v>1</v>
      </c>
      <c r="S3">
        <v>0</v>
      </c>
      <c r="T3">
        <f t="shared" ref="T3:T40" si="0">SUM(B3:S3)</f>
        <v>10</v>
      </c>
    </row>
    <row r="4" spans="1:20" x14ac:dyDescent="0.25">
      <c r="A4" s="1" t="s">
        <v>131</v>
      </c>
      <c r="B4">
        <v>1</v>
      </c>
      <c r="C4">
        <v>0</v>
      </c>
      <c r="D4">
        <v>0</v>
      </c>
      <c r="E4">
        <v>1</v>
      </c>
      <c r="F4">
        <v>1</v>
      </c>
      <c r="G4">
        <v>0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0</v>
      </c>
      <c r="Q4">
        <v>1</v>
      </c>
      <c r="R4">
        <v>1</v>
      </c>
      <c r="S4">
        <v>1</v>
      </c>
      <c r="T4">
        <f t="shared" si="0"/>
        <v>14</v>
      </c>
    </row>
    <row r="5" spans="1:20" x14ac:dyDescent="0.25">
      <c r="A5" s="2" t="s">
        <v>132</v>
      </c>
      <c r="B5">
        <v>0</v>
      </c>
      <c r="C5">
        <v>0</v>
      </c>
      <c r="D5">
        <v>0</v>
      </c>
      <c r="E5">
        <v>1</v>
      </c>
      <c r="F5">
        <v>1</v>
      </c>
      <c r="G5">
        <v>1</v>
      </c>
      <c r="H5">
        <v>1</v>
      </c>
      <c r="I5">
        <v>1</v>
      </c>
      <c r="J5">
        <v>0</v>
      </c>
      <c r="K5">
        <v>0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f t="shared" si="0"/>
        <v>13</v>
      </c>
    </row>
    <row r="6" spans="1:20" x14ac:dyDescent="0.25">
      <c r="A6" s="2" t="s">
        <v>133</v>
      </c>
      <c r="B6">
        <v>0</v>
      </c>
      <c r="C6">
        <v>0</v>
      </c>
      <c r="D6">
        <v>0</v>
      </c>
      <c r="E6">
        <v>1</v>
      </c>
      <c r="F6">
        <v>1</v>
      </c>
      <c r="G6">
        <v>0</v>
      </c>
      <c r="H6">
        <v>1</v>
      </c>
      <c r="I6">
        <v>1</v>
      </c>
      <c r="J6">
        <v>0</v>
      </c>
      <c r="K6">
        <v>0</v>
      </c>
      <c r="L6">
        <v>0</v>
      </c>
      <c r="M6">
        <v>1</v>
      </c>
      <c r="N6">
        <v>1</v>
      </c>
      <c r="O6">
        <v>1</v>
      </c>
      <c r="P6">
        <v>1</v>
      </c>
      <c r="Q6">
        <v>0</v>
      </c>
      <c r="R6">
        <v>1</v>
      </c>
      <c r="S6">
        <v>1</v>
      </c>
      <c r="T6">
        <f t="shared" si="0"/>
        <v>10</v>
      </c>
    </row>
    <row r="7" spans="1:20" x14ac:dyDescent="0.25">
      <c r="A7" s="2" t="s">
        <v>134</v>
      </c>
      <c r="B7">
        <v>1</v>
      </c>
      <c r="C7">
        <v>0</v>
      </c>
      <c r="D7">
        <v>0</v>
      </c>
      <c r="E7">
        <v>1</v>
      </c>
      <c r="F7">
        <v>1</v>
      </c>
      <c r="G7">
        <v>0</v>
      </c>
      <c r="H7">
        <v>1</v>
      </c>
      <c r="I7">
        <v>1</v>
      </c>
      <c r="J7">
        <v>1</v>
      </c>
      <c r="K7">
        <v>0</v>
      </c>
      <c r="L7">
        <v>0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f t="shared" si="0"/>
        <v>13</v>
      </c>
    </row>
    <row r="8" spans="1:20" x14ac:dyDescent="0.25">
      <c r="A8" s="2" t="s">
        <v>135</v>
      </c>
      <c r="B8">
        <v>0</v>
      </c>
      <c r="C8">
        <v>0</v>
      </c>
      <c r="D8">
        <v>0</v>
      </c>
      <c r="E8">
        <v>1</v>
      </c>
      <c r="F8">
        <v>1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1</v>
      </c>
      <c r="N8">
        <v>1</v>
      </c>
      <c r="O8">
        <v>0</v>
      </c>
      <c r="P8">
        <v>1</v>
      </c>
      <c r="Q8">
        <v>1</v>
      </c>
      <c r="R8">
        <v>0</v>
      </c>
      <c r="S8">
        <v>1</v>
      </c>
      <c r="T8">
        <f t="shared" si="0"/>
        <v>8</v>
      </c>
    </row>
    <row r="9" spans="1:20" x14ac:dyDescent="0.25">
      <c r="A9" s="3" t="s">
        <v>136</v>
      </c>
      <c r="B9">
        <v>1</v>
      </c>
      <c r="C9">
        <v>1</v>
      </c>
      <c r="D9">
        <v>1</v>
      </c>
      <c r="E9">
        <v>1</v>
      </c>
      <c r="F9"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0</v>
      </c>
      <c r="M9">
        <v>1</v>
      </c>
      <c r="N9">
        <v>0</v>
      </c>
      <c r="O9">
        <v>1</v>
      </c>
      <c r="P9">
        <v>1</v>
      </c>
      <c r="Q9">
        <v>1</v>
      </c>
      <c r="R9">
        <v>0</v>
      </c>
      <c r="S9">
        <v>1</v>
      </c>
      <c r="T9">
        <f t="shared" si="0"/>
        <v>14</v>
      </c>
    </row>
    <row r="10" spans="1:20" x14ac:dyDescent="0.25">
      <c r="A10" s="2" t="s">
        <v>143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1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1</v>
      </c>
      <c r="Q10">
        <v>0</v>
      </c>
      <c r="R10">
        <v>1</v>
      </c>
      <c r="S10">
        <v>1</v>
      </c>
      <c r="T10">
        <f t="shared" si="0"/>
        <v>7</v>
      </c>
    </row>
    <row r="11" spans="1:20" x14ac:dyDescent="0.25">
      <c r="A11" s="3" t="s">
        <v>127</v>
      </c>
      <c r="B11">
        <v>1</v>
      </c>
      <c r="C11">
        <v>0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1</v>
      </c>
      <c r="Q11">
        <v>1</v>
      </c>
      <c r="R11">
        <v>0</v>
      </c>
      <c r="S11">
        <v>1</v>
      </c>
      <c r="T11">
        <f t="shared" si="0"/>
        <v>11</v>
      </c>
    </row>
    <row r="12" spans="1:20" x14ac:dyDescent="0.25">
      <c r="A12" s="2" t="s">
        <v>137</v>
      </c>
      <c r="B12">
        <v>0</v>
      </c>
      <c r="C12">
        <v>0</v>
      </c>
      <c r="D12">
        <v>1</v>
      </c>
      <c r="E12">
        <v>0</v>
      </c>
      <c r="F12">
        <v>1</v>
      </c>
      <c r="G12">
        <v>0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0</v>
      </c>
      <c r="R12">
        <v>1</v>
      </c>
      <c r="S12">
        <v>1</v>
      </c>
      <c r="T12">
        <f t="shared" si="0"/>
        <v>8</v>
      </c>
    </row>
    <row r="13" spans="1:20" x14ac:dyDescent="0.25">
      <c r="A13" s="3" t="s">
        <v>138</v>
      </c>
      <c r="B13">
        <v>1</v>
      </c>
      <c r="C13">
        <v>0</v>
      </c>
      <c r="D13">
        <v>1</v>
      </c>
      <c r="E13">
        <v>0</v>
      </c>
      <c r="F13">
        <v>1</v>
      </c>
      <c r="G13">
        <v>1</v>
      </c>
      <c r="H13">
        <v>1</v>
      </c>
      <c r="I13">
        <v>0</v>
      </c>
      <c r="J13">
        <v>0</v>
      </c>
      <c r="K13">
        <v>1</v>
      </c>
      <c r="L13">
        <v>1</v>
      </c>
      <c r="M13">
        <v>0</v>
      </c>
      <c r="N13">
        <v>1</v>
      </c>
      <c r="O13">
        <v>1</v>
      </c>
      <c r="P13">
        <v>0</v>
      </c>
      <c r="Q13">
        <v>1</v>
      </c>
      <c r="R13">
        <v>1</v>
      </c>
      <c r="S13">
        <v>1</v>
      </c>
      <c r="T13">
        <f t="shared" si="0"/>
        <v>12</v>
      </c>
    </row>
    <row r="14" spans="1:20" x14ac:dyDescent="0.25">
      <c r="A14" s="3" t="s">
        <v>163</v>
      </c>
      <c r="B14">
        <v>1</v>
      </c>
      <c r="C14">
        <v>1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1</v>
      </c>
      <c r="L14">
        <v>1</v>
      </c>
      <c r="M14">
        <v>0</v>
      </c>
      <c r="N14">
        <v>1</v>
      </c>
      <c r="O14">
        <v>1</v>
      </c>
      <c r="P14">
        <v>0</v>
      </c>
      <c r="Q14">
        <v>1</v>
      </c>
      <c r="R14">
        <v>0</v>
      </c>
      <c r="S14">
        <v>1</v>
      </c>
      <c r="T14">
        <f t="shared" si="0"/>
        <v>9</v>
      </c>
    </row>
    <row r="15" spans="1:20" x14ac:dyDescent="0.25">
      <c r="A15" s="3" t="s">
        <v>139</v>
      </c>
      <c r="B15">
        <v>1</v>
      </c>
      <c r="C15">
        <v>1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0</v>
      </c>
      <c r="Q15">
        <v>1</v>
      </c>
      <c r="R15">
        <v>1</v>
      </c>
      <c r="S15">
        <v>1</v>
      </c>
      <c r="T15">
        <f t="shared" si="0"/>
        <v>13</v>
      </c>
    </row>
    <row r="16" spans="1:20" x14ac:dyDescent="0.25">
      <c r="A16" s="3" t="s">
        <v>140</v>
      </c>
      <c r="B16">
        <v>0</v>
      </c>
      <c r="C16">
        <v>0</v>
      </c>
      <c r="D16">
        <v>1</v>
      </c>
      <c r="E16">
        <v>1</v>
      </c>
      <c r="F16">
        <v>1</v>
      </c>
      <c r="G16">
        <v>1</v>
      </c>
      <c r="H16">
        <v>0</v>
      </c>
      <c r="I16">
        <v>1</v>
      </c>
      <c r="J16">
        <v>1</v>
      </c>
      <c r="K16">
        <v>0</v>
      </c>
      <c r="L16">
        <v>0</v>
      </c>
      <c r="M16">
        <v>1</v>
      </c>
      <c r="N16">
        <v>1</v>
      </c>
      <c r="O16">
        <v>1</v>
      </c>
      <c r="P16">
        <v>0</v>
      </c>
      <c r="Q16">
        <v>1</v>
      </c>
      <c r="R16">
        <v>0</v>
      </c>
      <c r="S16">
        <v>1</v>
      </c>
      <c r="T16">
        <f t="shared" si="0"/>
        <v>11</v>
      </c>
    </row>
    <row r="17" spans="1:20" x14ac:dyDescent="0.25">
      <c r="A17" s="3" t="s">
        <v>141</v>
      </c>
      <c r="B17">
        <v>0</v>
      </c>
      <c r="C17">
        <v>0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0</v>
      </c>
      <c r="K17">
        <v>0</v>
      </c>
      <c r="L17">
        <v>0</v>
      </c>
      <c r="M17">
        <v>1</v>
      </c>
      <c r="N17">
        <v>1</v>
      </c>
      <c r="O17">
        <v>0</v>
      </c>
      <c r="P17">
        <v>1</v>
      </c>
      <c r="Q17">
        <v>0</v>
      </c>
      <c r="R17">
        <v>1</v>
      </c>
      <c r="S17">
        <v>1</v>
      </c>
      <c r="T17">
        <f t="shared" si="0"/>
        <v>11</v>
      </c>
    </row>
    <row r="18" spans="1:20" x14ac:dyDescent="0.25">
      <c r="A18" s="3" t="s">
        <v>144</v>
      </c>
      <c r="B18">
        <v>1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1</v>
      </c>
      <c r="J18">
        <v>0</v>
      </c>
      <c r="K18">
        <v>0</v>
      </c>
      <c r="L18">
        <v>1</v>
      </c>
      <c r="M18">
        <v>1</v>
      </c>
      <c r="N18">
        <v>1</v>
      </c>
      <c r="O18">
        <v>1</v>
      </c>
      <c r="P18">
        <v>1</v>
      </c>
      <c r="Q18">
        <v>0</v>
      </c>
      <c r="R18">
        <v>0</v>
      </c>
      <c r="S18">
        <v>0</v>
      </c>
      <c r="T18">
        <f t="shared" si="0"/>
        <v>10</v>
      </c>
    </row>
    <row r="19" spans="1:20" x14ac:dyDescent="0.25">
      <c r="A19" s="3" t="s">
        <v>142</v>
      </c>
      <c r="B19">
        <v>0</v>
      </c>
      <c r="C19">
        <v>1</v>
      </c>
      <c r="D19">
        <v>1</v>
      </c>
      <c r="E19">
        <v>1</v>
      </c>
      <c r="F19">
        <v>1</v>
      </c>
      <c r="G19">
        <v>0</v>
      </c>
      <c r="H19">
        <v>0</v>
      </c>
      <c r="I19">
        <v>1</v>
      </c>
      <c r="J19">
        <v>1</v>
      </c>
      <c r="K19">
        <v>1</v>
      </c>
      <c r="L19">
        <v>1</v>
      </c>
      <c r="M19">
        <v>0</v>
      </c>
      <c r="N19">
        <v>1</v>
      </c>
      <c r="O19">
        <v>0</v>
      </c>
      <c r="P19">
        <v>1</v>
      </c>
      <c r="Q19">
        <v>1</v>
      </c>
      <c r="R19">
        <v>1</v>
      </c>
      <c r="S19">
        <v>0</v>
      </c>
      <c r="T19">
        <f t="shared" si="0"/>
        <v>12</v>
      </c>
    </row>
    <row r="20" spans="1:20" x14ac:dyDescent="0.25">
      <c r="A20" s="3" t="s">
        <v>145</v>
      </c>
      <c r="B20">
        <v>1</v>
      </c>
      <c r="C20">
        <v>1</v>
      </c>
      <c r="D20">
        <v>0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0</v>
      </c>
      <c r="N20">
        <v>0</v>
      </c>
      <c r="O20">
        <v>0</v>
      </c>
      <c r="P20">
        <v>1</v>
      </c>
      <c r="Q20">
        <v>1</v>
      </c>
      <c r="R20">
        <v>1</v>
      </c>
      <c r="S20">
        <v>1</v>
      </c>
      <c r="T20">
        <f t="shared" si="0"/>
        <v>14</v>
      </c>
    </row>
    <row r="21" spans="1:20" x14ac:dyDescent="0.25">
      <c r="A21" s="2" t="s">
        <v>146</v>
      </c>
      <c r="B21">
        <v>1</v>
      </c>
      <c r="C21">
        <v>1</v>
      </c>
      <c r="D21">
        <v>0</v>
      </c>
      <c r="E21">
        <v>1</v>
      </c>
      <c r="F21"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0</v>
      </c>
      <c r="M21">
        <v>1</v>
      </c>
      <c r="N21">
        <v>1</v>
      </c>
      <c r="O21">
        <v>0</v>
      </c>
      <c r="P21">
        <v>0</v>
      </c>
      <c r="Q21">
        <v>1</v>
      </c>
      <c r="R21">
        <v>1</v>
      </c>
      <c r="S21">
        <v>0</v>
      </c>
      <c r="T21">
        <f t="shared" si="0"/>
        <v>12</v>
      </c>
    </row>
    <row r="22" spans="1:20" x14ac:dyDescent="0.25">
      <c r="A22" s="4" t="s">
        <v>147</v>
      </c>
      <c r="B22">
        <v>0</v>
      </c>
      <c r="C22">
        <v>1</v>
      </c>
      <c r="D22">
        <v>1</v>
      </c>
      <c r="E22">
        <v>0</v>
      </c>
      <c r="F22">
        <v>1</v>
      </c>
      <c r="G22">
        <v>0</v>
      </c>
      <c r="H22">
        <v>1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1</v>
      </c>
      <c r="T22">
        <f t="shared" si="0"/>
        <v>7</v>
      </c>
    </row>
    <row r="23" spans="1:20" x14ac:dyDescent="0.25">
      <c r="A23" s="4" t="s">
        <v>148</v>
      </c>
      <c r="B23">
        <v>1</v>
      </c>
      <c r="C23">
        <v>0</v>
      </c>
      <c r="D23">
        <v>1</v>
      </c>
      <c r="E23">
        <v>0</v>
      </c>
      <c r="F23">
        <v>1</v>
      </c>
      <c r="G23">
        <v>0</v>
      </c>
      <c r="H23">
        <v>1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1</v>
      </c>
      <c r="Q23">
        <v>1</v>
      </c>
      <c r="R23">
        <v>1</v>
      </c>
      <c r="S23">
        <v>1</v>
      </c>
      <c r="T23">
        <f t="shared" si="0"/>
        <v>10</v>
      </c>
    </row>
    <row r="24" spans="1:20" x14ac:dyDescent="0.25">
      <c r="A24" s="5" t="s">
        <v>149</v>
      </c>
      <c r="B24">
        <v>0</v>
      </c>
      <c r="C24">
        <v>1</v>
      </c>
      <c r="D24">
        <v>1</v>
      </c>
      <c r="E24">
        <v>1</v>
      </c>
      <c r="F24"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0</v>
      </c>
      <c r="M24">
        <v>1</v>
      </c>
      <c r="N24">
        <v>1</v>
      </c>
      <c r="O24">
        <v>1</v>
      </c>
      <c r="P24">
        <v>1</v>
      </c>
      <c r="Q24">
        <v>1</v>
      </c>
      <c r="R24">
        <v>0</v>
      </c>
      <c r="S24">
        <v>1</v>
      </c>
      <c r="T24">
        <f t="shared" si="0"/>
        <v>14</v>
      </c>
    </row>
    <row r="25" spans="1:20" x14ac:dyDescent="0.25">
      <c r="A25" s="5" t="s">
        <v>150</v>
      </c>
      <c r="B25">
        <v>1</v>
      </c>
      <c r="C25">
        <v>0</v>
      </c>
      <c r="D25">
        <v>1</v>
      </c>
      <c r="E25">
        <v>1</v>
      </c>
      <c r="F25">
        <v>0</v>
      </c>
      <c r="G25">
        <v>1</v>
      </c>
      <c r="H25">
        <v>1</v>
      </c>
      <c r="I25">
        <v>0</v>
      </c>
      <c r="J25">
        <v>1</v>
      </c>
      <c r="K25">
        <v>1</v>
      </c>
      <c r="L25">
        <v>0</v>
      </c>
      <c r="M25">
        <v>1</v>
      </c>
      <c r="N25">
        <v>0</v>
      </c>
      <c r="O25">
        <v>1</v>
      </c>
      <c r="P25">
        <v>1</v>
      </c>
      <c r="Q25">
        <v>1</v>
      </c>
      <c r="R25">
        <v>0</v>
      </c>
      <c r="S25">
        <v>0</v>
      </c>
      <c r="T25">
        <f t="shared" si="0"/>
        <v>11</v>
      </c>
    </row>
    <row r="26" spans="1:20" x14ac:dyDescent="0.25">
      <c r="A26" s="5" t="s">
        <v>151</v>
      </c>
      <c r="B26">
        <v>0</v>
      </c>
      <c r="C26">
        <v>1</v>
      </c>
      <c r="D26">
        <v>0</v>
      </c>
      <c r="E26">
        <v>0</v>
      </c>
      <c r="F26">
        <v>0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0</v>
      </c>
      <c r="N26">
        <v>1</v>
      </c>
      <c r="O26">
        <v>1</v>
      </c>
      <c r="P26">
        <v>1</v>
      </c>
      <c r="Q26">
        <v>1</v>
      </c>
      <c r="R26">
        <v>0</v>
      </c>
      <c r="S26">
        <v>0</v>
      </c>
      <c r="T26">
        <f t="shared" si="0"/>
        <v>11</v>
      </c>
    </row>
    <row r="27" spans="1:20" x14ac:dyDescent="0.25">
      <c r="A27" s="5" t="s">
        <v>143</v>
      </c>
      <c r="B27">
        <v>1</v>
      </c>
      <c r="C27">
        <v>1</v>
      </c>
      <c r="D27">
        <v>1</v>
      </c>
      <c r="E27">
        <v>0</v>
      </c>
      <c r="F27">
        <v>1</v>
      </c>
      <c r="G27">
        <v>1</v>
      </c>
      <c r="H27">
        <v>0</v>
      </c>
      <c r="I27">
        <v>0</v>
      </c>
      <c r="J27">
        <v>0</v>
      </c>
      <c r="K27">
        <v>1</v>
      </c>
      <c r="L27">
        <v>1</v>
      </c>
      <c r="M27">
        <v>1</v>
      </c>
      <c r="N27">
        <v>0</v>
      </c>
      <c r="O27">
        <v>0</v>
      </c>
      <c r="P27">
        <v>1</v>
      </c>
      <c r="Q27">
        <v>1</v>
      </c>
      <c r="R27">
        <v>1</v>
      </c>
      <c r="S27">
        <v>0</v>
      </c>
      <c r="T27">
        <f t="shared" si="0"/>
        <v>11</v>
      </c>
    </row>
    <row r="28" spans="1:20" x14ac:dyDescent="0.25">
      <c r="A28" s="6" t="s">
        <v>152</v>
      </c>
      <c r="B28">
        <v>1</v>
      </c>
      <c r="C28">
        <v>1</v>
      </c>
      <c r="D28">
        <v>1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1</v>
      </c>
      <c r="L28">
        <v>1</v>
      </c>
      <c r="M28">
        <v>0</v>
      </c>
      <c r="N28">
        <v>0</v>
      </c>
      <c r="O28">
        <v>0</v>
      </c>
      <c r="P28">
        <v>1</v>
      </c>
      <c r="Q28">
        <v>1</v>
      </c>
      <c r="R28">
        <v>1</v>
      </c>
      <c r="S28">
        <v>0</v>
      </c>
      <c r="T28">
        <f t="shared" si="0"/>
        <v>9</v>
      </c>
    </row>
    <row r="29" spans="1:20" x14ac:dyDescent="0.25">
      <c r="A29" s="6" t="s">
        <v>153</v>
      </c>
      <c r="B29">
        <v>1</v>
      </c>
      <c r="C29">
        <v>1</v>
      </c>
      <c r="D29">
        <v>1</v>
      </c>
      <c r="E29">
        <v>0</v>
      </c>
      <c r="F29">
        <v>1</v>
      </c>
      <c r="G29">
        <v>0</v>
      </c>
      <c r="H29">
        <v>0</v>
      </c>
      <c r="I29">
        <v>0</v>
      </c>
      <c r="J29">
        <v>1</v>
      </c>
      <c r="K29">
        <v>1</v>
      </c>
      <c r="L29">
        <v>1</v>
      </c>
      <c r="M29">
        <v>0</v>
      </c>
      <c r="N29">
        <v>0</v>
      </c>
      <c r="O29">
        <v>0</v>
      </c>
      <c r="P29">
        <v>1</v>
      </c>
      <c r="Q29">
        <v>1</v>
      </c>
      <c r="R29">
        <v>1</v>
      </c>
      <c r="S29">
        <v>1</v>
      </c>
      <c r="T29">
        <f t="shared" si="0"/>
        <v>11</v>
      </c>
    </row>
    <row r="30" spans="1:20" x14ac:dyDescent="0.25">
      <c r="A30" s="6" t="s">
        <v>154</v>
      </c>
      <c r="B30">
        <v>0</v>
      </c>
      <c r="C30">
        <v>1</v>
      </c>
      <c r="D30">
        <v>1</v>
      </c>
      <c r="E30">
        <v>0</v>
      </c>
      <c r="F30">
        <v>1</v>
      </c>
      <c r="G30">
        <v>1</v>
      </c>
      <c r="H30">
        <v>0</v>
      </c>
      <c r="I30">
        <v>0</v>
      </c>
      <c r="J30">
        <v>0</v>
      </c>
      <c r="K30">
        <v>1</v>
      </c>
      <c r="L30">
        <v>1</v>
      </c>
      <c r="M30">
        <v>1</v>
      </c>
      <c r="N30">
        <v>0</v>
      </c>
      <c r="O30">
        <v>1</v>
      </c>
      <c r="P30">
        <v>1</v>
      </c>
      <c r="Q30">
        <v>1</v>
      </c>
      <c r="R30">
        <v>1</v>
      </c>
      <c r="S30">
        <v>1</v>
      </c>
      <c r="T30">
        <f t="shared" si="0"/>
        <v>12</v>
      </c>
    </row>
    <row r="31" spans="1:20" x14ac:dyDescent="0.25">
      <c r="A31" s="6" t="s">
        <v>155</v>
      </c>
      <c r="B31">
        <v>0</v>
      </c>
      <c r="C31">
        <v>1</v>
      </c>
      <c r="D31">
        <v>1</v>
      </c>
      <c r="E31">
        <v>0</v>
      </c>
      <c r="F31">
        <v>1</v>
      </c>
      <c r="G31">
        <v>0</v>
      </c>
      <c r="H31">
        <v>0</v>
      </c>
      <c r="I31">
        <v>1</v>
      </c>
      <c r="J31">
        <v>0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0</v>
      </c>
      <c r="S31">
        <v>1</v>
      </c>
      <c r="T31">
        <f t="shared" si="0"/>
        <v>12</v>
      </c>
    </row>
    <row r="32" spans="1:20" x14ac:dyDescent="0.25">
      <c r="A32" s="6" t="s">
        <v>156</v>
      </c>
      <c r="B32">
        <v>1</v>
      </c>
      <c r="C32">
        <v>1</v>
      </c>
      <c r="D32">
        <v>0</v>
      </c>
      <c r="E32">
        <v>0</v>
      </c>
      <c r="F32">
        <v>1</v>
      </c>
      <c r="G32">
        <v>0</v>
      </c>
      <c r="H32">
        <v>0</v>
      </c>
      <c r="I32">
        <v>1</v>
      </c>
      <c r="J32">
        <v>1</v>
      </c>
      <c r="K32">
        <v>1</v>
      </c>
      <c r="L32">
        <v>1</v>
      </c>
      <c r="M32">
        <v>0</v>
      </c>
      <c r="N32">
        <v>1</v>
      </c>
      <c r="O32">
        <v>1</v>
      </c>
      <c r="P32">
        <v>1</v>
      </c>
      <c r="Q32">
        <v>1</v>
      </c>
      <c r="R32">
        <v>0</v>
      </c>
      <c r="S32">
        <v>1</v>
      </c>
      <c r="T32">
        <f t="shared" si="0"/>
        <v>12</v>
      </c>
    </row>
    <row r="33" spans="1:20" x14ac:dyDescent="0.25">
      <c r="A33" s="6" t="s">
        <v>157</v>
      </c>
      <c r="B33">
        <v>1</v>
      </c>
      <c r="C33">
        <v>1</v>
      </c>
      <c r="D33">
        <v>0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0</v>
      </c>
      <c r="N33">
        <v>1</v>
      </c>
      <c r="O33">
        <v>1</v>
      </c>
      <c r="P33">
        <v>0</v>
      </c>
      <c r="Q33">
        <v>1</v>
      </c>
      <c r="R33">
        <v>0</v>
      </c>
      <c r="S33">
        <v>1</v>
      </c>
      <c r="T33">
        <f t="shared" si="0"/>
        <v>14</v>
      </c>
    </row>
    <row r="34" spans="1:20" x14ac:dyDescent="0.25">
      <c r="A34" s="5" t="s">
        <v>149</v>
      </c>
      <c r="B34">
        <v>0</v>
      </c>
      <c r="C34">
        <v>1</v>
      </c>
      <c r="D34">
        <v>1</v>
      </c>
      <c r="E34">
        <v>0</v>
      </c>
      <c r="F34">
        <v>1</v>
      </c>
      <c r="G34">
        <v>0</v>
      </c>
      <c r="H34">
        <v>1</v>
      </c>
      <c r="I34">
        <v>0</v>
      </c>
      <c r="J34">
        <v>0</v>
      </c>
      <c r="K34">
        <v>1</v>
      </c>
      <c r="L34">
        <v>0</v>
      </c>
      <c r="M34">
        <v>1</v>
      </c>
      <c r="N34">
        <v>0</v>
      </c>
      <c r="O34">
        <v>1</v>
      </c>
      <c r="P34">
        <v>0</v>
      </c>
      <c r="Q34">
        <v>0</v>
      </c>
      <c r="R34">
        <v>0</v>
      </c>
      <c r="S34">
        <v>1</v>
      </c>
      <c r="T34">
        <f t="shared" si="0"/>
        <v>8</v>
      </c>
    </row>
    <row r="35" spans="1:20" x14ac:dyDescent="0.25">
      <c r="A35" s="6" t="s">
        <v>158</v>
      </c>
      <c r="B35">
        <v>0</v>
      </c>
      <c r="C35">
        <v>1</v>
      </c>
      <c r="D35">
        <v>1</v>
      </c>
      <c r="E35">
        <v>0</v>
      </c>
      <c r="F35">
        <v>1</v>
      </c>
      <c r="G35">
        <v>0</v>
      </c>
      <c r="H35">
        <v>1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1</v>
      </c>
      <c r="P35">
        <v>1</v>
      </c>
      <c r="Q35">
        <v>1</v>
      </c>
      <c r="R35">
        <v>1</v>
      </c>
      <c r="S35">
        <v>1</v>
      </c>
      <c r="T35">
        <f t="shared" si="0"/>
        <v>10</v>
      </c>
    </row>
    <row r="36" spans="1:20" x14ac:dyDescent="0.25">
      <c r="A36" s="5" t="s">
        <v>159</v>
      </c>
      <c r="B36">
        <v>1</v>
      </c>
      <c r="C36">
        <v>1</v>
      </c>
      <c r="D36">
        <v>1</v>
      </c>
      <c r="E36">
        <v>0</v>
      </c>
      <c r="F36">
        <v>1</v>
      </c>
      <c r="G36">
        <v>1</v>
      </c>
      <c r="H36">
        <v>1</v>
      </c>
      <c r="I36">
        <v>0</v>
      </c>
      <c r="J36">
        <v>1</v>
      </c>
      <c r="K36">
        <v>1</v>
      </c>
      <c r="L36">
        <v>0</v>
      </c>
      <c r="M36">
        <v>0</v>
      </c>
      <c r="N36">
        <v>1</v>
      </c>
      <c r="O36">
        <v>0</v>
      </c>
      <c r="P36">
        <v>1</v>
      </c>
      <c r="Q36">
        <v>0</v>
      </c>
      <c r="R36">
        <v>1</v>
      </c>
      <c r="S36">
        <v>1</v>
      </c>
      <c r="T36">
        <f t="shared" si="0"/>
        <v>12</v>
      </c>
    </row>
    <row r="37" spans="1:20" x14ac:dyDescent="0.25">
      <c r="A37" s="5" t="s">
        <v>160</v>
      </c>
      <c r="B37">
        <v>0</v>
      </c>
      <c r="C37">
        <v>1</v>
      </c>
      <c r="D37">
        <v>1</v>
      </c>
      <c r="E37">
        <v>1</v>
      </c>
      <c r="F37">
        <v>0</v>
      </c>
      <c r="G37">
        <v>1</v>
      </c>
      <c r="H37">
        <v>0</v>
      </c>
      <c r="I37">
        <v>1</v>
      </c>
      <c r="J37">
        <v>1</v>
      </c>
      <c r="K37">
        <v>0</v>
      </c>
      <c r="L37">
        <v>1</v>
      </c>
      <c r="M37">
        <v>1</v>
      </c>
      <c r="N37">
        <v>1</v>
      </c>
      <c r="O37">
        <v>0</v>
      </c>
      <c r="P37">
        <v>1</v>
      </c>
      <c r="Q37">
        <v>0</v>
      </c>
      <c r="R37">
        <v>1</v>
      </c>
      <c r="S37">
        <v>0</v>
      </c>
      <c r="T37">
        <f t="shared" si="0"/>
        <v>11</v>
      </c>
    </row>
    <row r="38" spans="1:20" x14ac:dyDescent="0.25">
      <c r="A38" s="6" t="s">
        <v>144</v>
      </c>
      <c r="B38">
        <v>0</v>
      </c>
      <c r="C38">
        <v>1</v>
      </c>
      <c r="D38">
        <v>1</v>
      </c>
      <c r="E38">
        <v>1</v>
      </c>
      <c r="F38">
        <v>0</v>
      </c>
      <c r="G38">
        <v>0</v>
      </c>
      <c r="H38">
        <v>1</v>
      </c>
      <c r="I38">
        <v>1</v>
      </c>
      <c r="J38">
        <v>0</v>
      </c>
      <c r="K38">
        <v>0</v>
      </c>
      <c r="L38">
        <v>0</v>
      </c>
      <c r="M38">
        <v>0</v>
      </c>
      <c r="N38">
        <v>1</v>
      </c>
      <c r="O38">
        <v>0</v>
      </c>
      <c r="P38">
        <v>1</v>
      </c>
      <c r="Q38">
        <v>1</v>
      </c>
      <c r="R38">
        <v>1</v>
      </c>
      <c r="S38">
        <v>1</v>
      </c>
      <c r="T38">
        <f t="shared" si="0"/>
        <v>10</v>
      </c>
    </row>
    <row r="39" spans="1:20" x14ac:dyDescent="0.25">
      <c r="A39" s="5" t="s">
        <v>161</v>
      </c>
      <c r="B39">
        <v>1</v>
      </c>
      <c r="C39">
        <v>0</v>
      </c>
      <c r="D39">
        <v>1</v>
      </c>
      <c r="E39">
        <v>0</v>
      </c>
      <c r="F39">
        <v>1</v>
      </c>
      <c r="G39">
        <v>1</v>
      </c>
      <c r="H39">
        <v>0</v>
      </c>
      <c r="I39">
        <v>0</v>
      </c>
      <c r="J39">
        <v>1</v>
      </c>
      <c r="K39">
        <v>1</v>
      </c>
      <c r="L39">
        <v>0</v>
      </c>
      <c r="M39">
        <v>1</v>
      </c>
      <c r="N39">
        <v>1</v>
      </c>
      <c r="O39">
        <v>0</v>
      </c>
      <c r="P39">
        <v>1</v>
      </c>
      <c r="Q39">
        <v>0</v>
      </c>
      <c r="R39">
        <v>1</v>
      </c>
      <c r="S39">
        <v>1</v>
      </c>
      <c r="T39">
        <f t="shared" si="0"/>
        <v>11</v>
      </c>
    </row>
    <row r="40" spans="1:20" x14ac:dyDescent="0.25">
      <c r="A40" s="4" t="s">
        <v>162</v>
      </c>
      <c r="B40">
        <v>0</v>
      </c>
      <c r="C40">
        <v>1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1</v>
      </c>
      <c r="N40">
        <v>1</v>
      </c>
      <c r="O40">
        <v>1</v>
      </c>
      <c r="P40">
        <v>0</v>
      </c>
      <c r="Q40">
        <v>1</v>
      </c>
      <c r="R40">
        <v>0</v>
      </c>
      <c r="S40">
        <v>1</v>
      </c>
      <c r="T40">
        <f t="shared" si="0"/>
        <v>8</v>
      </c>
    </row>
    <row r="41" spans="1:20" x14ac:dyDescent="0.25">
      <c r="B41" s="30">
        <f>SUM(B2:B40)</f>
        <v>19</v>
      </c>
      <c r="C41" s="30">
        <f t="shared" ref="C41:S41" si="1">SUM(C2:C40)</f>
        <v>23</v>
      </c>
      <c r="D41" s="30">
        <f t="shared" si="1"/>
        <v>24</v>
      </c>
      <c r="E41" s="30">
        <f t="shared" si="1"/>
        <v>22</v>
      </c>
      <c r="F41" s="30">
        <f t="shared" si="1"/>
        <v>27</v>
      </c>
      <c r="G41" s="30">
        <f t="shared" si="1"/>
        <v>17</v>
      </c>
      <c r="H41" s="30">
        <f t="shared" si="1"/>
        <v>25</v>
      </c>
      <c r="I41" s="30">
        <f t="shared" si="1"/>
        <v>25</v>
      </c>
      <c r="J41" s="30">
        <f t="shared" si="1"/>
        <v>18</v>
      </c>
      <c r="K41" s="30">
        <f t="shared" si="1"/>
        <v>24</v>
      </c>
      <c r="L41" s="30">
        <f t="shared" si="1"/>
        <v>20</v>
      </c>
      <c r="M41" s="30">
        <f t="shared" si="1"/>
        <v>21</v>
      </c>
      <c r="N41" s="30">
        <f t="shared" si="1"/>
        <v>26</v>
      </c>
      <c r="O41" s="30">
        <f t="shared" si="1"/>
        <v>25</v>
      </c>
      <c r="P41" s="30">
        <f t="shared" si="1"/>
        <v>27</v>
      </c>
      <c r="Q41" s="30">
        <f t="shared" si="1"/>
        <v>28</v>
      </c>
      <c r="R41" s="30">
        <f t="shared" si="1"/>
        <v>24</v>
      </c>
      <c r="S41" s="30">
        <f t="shared" si="1"/>
        <v>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3151-23F2-4A41-9867-8B20FBE5B3F5}">
  <dimension ref="A1:T41"/>
  <sheetViews>
    <sheetView workbookViewId="0">
      <selection activeCell="A2" sqref="A2:A40"/>
    </sheetView>
  </sheetViews>
  <sheetFormatPr defaultRowHeight="15" x14ac:dyDescent="0.25"/>
  <sheetData>
    <row r="1" spans="1:20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56</v>
      </c>
    </row>
    <row r="2" spans="1:20" x14ac:dyDescent="0.25">
      <c r="A2" s="1" t="s">
        <v>129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0</v>
      </c>
      <c r="I2">
        <v>0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0</v>
      </c>
      <c r="R2">
        <v>1</v>
      </c>
      <c r="S2">
        <v>1</v>
      </c>
      <c r="T2">
        <f>SUM(B2:S2)</f>
        <v>15</v>
      </c>
    </row>
    <row r="3" spans="1:20" x14ac:dyDescent="0.25">
      <c r="A3" s="1" t="s">
        <v>130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f t="shared" ref="T3:T40" si="0">SUM(B3:S3)</f>
        <v>18</v>
      </c>
    </row>
    <row r="4" spans="1:20" x14ac:dyDescent="0.25">
      <c r="A4" s="1" t="s">
        <v>131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f t="shared" si="0"/>
        <v>17</v>
      </c>
    </row>
    <row r="5" spans="1:20" x14ac:dyDescent="0.25">
      <c r="A5" s="2" t="s">
        <v>132</v>
      </c>
      <c r="B5">
        <v>1</v>
      </c>
      <c r="C5">
        <v>1</v>
      </c>
      <c r="D5">
        <v>0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0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f t="shared" si="0"/>
        <v>16</v>
      </c>
    </row>
    <row r="6" spans="1:20" x14ac:dyDescent="0.25">
      <c r="A6" s="2" t="s">
        <v>133</v>
      </c>
      <c r="B6">
        <v>1</v>
      </c>
      <c r="C6">
        <v>1</v>
      </c>
      <c r="D6">
        <v>0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0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f t="shared" si="0"/>
        <v>16</v>
      </c>
    </row>
    <row r="7" spans="1:20" x14ac:dyDescent="0.25">
      <c r="A7" s="2" t="s">
        <v>134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0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f t="shared" si="0"/>
        <v>17</v>
      </c>
    </row>
    <row r="8" spans="1:20" x14ac:dyDescent="0.25">
      <c r="A8" s="2" t="s">
        <v>135</v>
      </c>
      <c r="B8">
        <v>1</v>
      </c>
      <c r="C8">
        <v>1</v>
      </c>
      <c r="D8">
        <v>0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0</v>
      </c>
      <c r="R8">
        <v>1</v>
      </c>
      <c r="S8">
        <v>1</v>
      </c>
      <c r="T8">
        <f t="shared" si="0"/>
        <v>16</v>
      </c>
    </row>
    <row r="9" spans="1:20" x14ac:dyDescent="0.25">
      <c r="A9" s="3" t="s">
        <v>136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f t="shared" si="0"/>
        <v>18</v>
      </c>
    </row>
    <row r="10" spans="1:20" x14ac:dyDescent="0.25">
      <c r="A10" s="2" t="s">
        <v>143</v>
      </c>
      <c r="B10">
        <v>1</v>
      </c>
      <c r="C10">
        <v>1</v>
      </c>
      <c r="D10">
        <v>1</v>
      </c>
      <c r="E10">
        <v>0</v>
      </c>
      <c r="F10">
        <v>0</v>
      </c>
      <c r="G10">
        <v>1</v>
      </c>
      <c r="H10">
        <v>1</v>
      </c>
      <c r="I10">
        <v>0</v>
      </c>
      <c r="J10">
        <v>1</v>
      </c>
      <c r="K10">
        <v>1</v>
      </c>
      <c r="L10">
        <v>0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f t="shared" si="0"/>
        <v>14</v>
      </c>
    </row>
    <row r="11" spans="1:20" x14ac:dyDescent="0.25">
      <c r="A11" s="3" t="s">
        <v>127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f t="shared" si="0"/>
        <v>15</v>
      </c>
    </row>
    <row r="12" spans="1:20" x14ac:dyDescent="0.25">
      <c r="A12" s="2" t="s">
        <v>137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0</v>
      </c>
      <c r="L12">
        <v>1</v>
      </c>
      <c r="M12">
        <v>0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f t="shared" si="0"/>
        <v>16</v>
      </c>
    </row>
    <row r="13" spans="1:20" x14ac:dyDescent="0.25">
      <c r="A13" s="3" t="s">
        <v>138</v>
      </c>
      <c r="B13">
        <v>1</v>
      </c>
      <c r="C13">
        <v>1</v>
      </c>
      <c r="D13">
        <v>1</v>
      </c>
      <c r="E13">
        <v>0</v>
      </c>
      <c r="F13">
        <v>0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0</v>
      </c>
      <c r="S13">
        <v>1</v>
      </c>
      <c r="T13">
        <f t="shared" si="0"/>
        <v>15</v>
      </c>
    </row>
    <row r="14" spans="1:20" x14ac:dyDescent="0.25">
      <c r="A14" s="3" t="s">
        <v>163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f t="shared" si="0"/>
        <v>18</v>
      </c>
    </row>
    <row r="15" spans="1:20" x14ac:dyDescent="0.25">
      <c r="A15" s="3" t="s">
        <v>139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0</v>
      </c>
      <c r="Q15">
        <v>1</v>
      </c>
      <c r="R15">
        <v>1</v>
      </c>
      <c r="S15">
        <v>1</v>
      </c>
      <c r="T15">
        <f t="shared" si="0"/>
        <v>17</v>
      </c>
    </row>
    <row r="16" spans="1:20" x14ac:dyDescent="0.25">
      <c r="A16" s="3" t="s">
        <v>140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0</v>
      </c>
      <c r="Q16">
        <v>0</v>
      </c>
      <c r="R16">
        <v>1</v>
      </c>
      <c r="S16">
        <v>1</v>
      </c>
      <c r="T16">
        <f t="shared" si="0"/>
        <v>16</v>
      </c>
    </row>
    <row r="17" spans="1:20" x14ac:dyDescent="0.25">
      <c r="A17" s="3" t="s">
        <v>141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0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0</v>
      </c>
      <c r="T17">
        <f t="shared" si="0"/>
        <v>16</v>
      </c>
    </row>
    <row r="18" spans="1:20" x14ac:dyDescent="0.25">
      <c r="A18" s="3" t="s">
        <v>144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0</v>
      </c>
      <c r="K18">
        <v>0</v>
      </c>
      <c r="L18">
        <v>1</v>
      </c>
      <c r="M18">
        <v>1</v>
      </c>
      <c r="N18">
        <v>1</v>
      </c>
      <c r="O18">
        <v>1</v>
      </c>
      <c r="P18">
        <v>1</v>
      </c>
      <c r="Q18">
        <v>0</v>
      </c>
      <c r="R18">
        <v>1</v>
      </c>
      <c r="S18">
        <v>1</v>
      </c>
      <c r="T18">
        <f t="shared" si="0"/>
        <v>15</v>
      </c>
    </row>
    <row r="19" spans="1:20" x14ac:dyDescent="0.25">
      <c r="A19" s="3" t="s">
        <v>142</v>
      </c>
      <c r="B19">
        <v>1</v>
      </c>
      <c r="C19">
        <v>1</v>
      </c>
      <c r="D19">
        <v>0</v>
      </c>
      <c r="E19">
        <v>1</v>
      </c>
      <c r="F19"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0</v>
      </c>
      <c r="O19">
        <v>1</v>
      </c>
      <c r="P19">
        <v>1</v>
      </c>
      <c r="Q19">
        <v>1</v>
      </c>
      <c r="R19">
        <v>1</v>
      </c>
      <c r="S19">
        <v>1</v>
      </c>
      <c r="T19">
        <f t="shared" si="0"/>
        <v>15</v>
      </c>
    </row>
    <row r="20" spans="1:20" x14ac:dyDescent="0.25">
      <c r="A20" s="3" t="s">
        <v>145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f t="shared" si="0"/>
        <v>18</v>
      </c>
    </row>
    <row r="21" spans="1:20" x14ac:dyDescent="0.25">
      <c r="A21" s="2" t="s">
        <v>146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0</v>
      </c>
      <c r="P21">
        <v>1</v>
      </c>
      <c r="Q21">
        <v>1</v>
      </c>
      <c r="R21">
        <v>1</v>
      </c>
      <c r="S21">
        <v>1</v>
      </c>
      <c r="T21">
        <f t="shared" si="0"/>
        <v>17</v>
      </c>
    </row>
    <row r="22" spans="1:20" x14ac:dyDescent="0.25">
      <c r="A22" s="4" t="s">
        <v>147</v>
      </c>
      <c r="B22">
        <v>0</v>
      </c>
      <c r="C22">
        <v>1</v>
      </c>
      <c r="D22">
        <v>1</v>
      </c>
      <c r="E22">
        <v>0</v>
      </c>
      <c r="F22">
        <v>1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1</v>
      </c>
      <c r="Q22">
        <v>1</v>
      </c>
      <c r="R22">
        <v>1</v>
      </c>
      <c r="S22">
        <v>0</v>
      </c>
      <c r="T22">
        <f t="shared" si="0"/>
        <v>8</v>
      </c>
    </row>
    <row r="23" spans="1:20" x14ac:dyDescent="0.25">
      <c r="A23" s="4" t="s">
        <v>148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1</v>
      </c>
      <c r="P23">
        <v>0</v>
      </c>
      <c r="Q23">
        <v>1</v>
      </c>
      <c r="R23">
        <v>1</v>
      </c>
      <c r="S23">
        <v>0</v>
      </c>
      <c r="T23">
        <f t="shared" si="0"/>
        <v>11</v>
      </c>
    </row>
    <row r="24" spans="1:20" x14ac:dyDescent="0.25">
      <c r="A24" s="5" t="s">
        <v>149</v>
      </c>
      <c r="B24">
        <v>0</v>
      </c>
      <c r="C24">
        <v>0</v>
      </c>
      <c r="D24">
        <v>1</v>
      </c>
      <c r="E24">
        <v>1</v>
      </c>
      <c r="F24"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0</v>
      </c>
      <c r="M24">
        <v>1</v>
      </c>
      <c r="N24">
        <v>1</v>
      </c>
      <c r="O24">
        <v>1</v>
      </c>
      <c r="P24">
        <v>1</v>
      </c>
      <c r="Q24">
        <v>1</v>
      </c>
      <c r="R24">
        <v>0</v>
      </c>
      <c r="S24">
        <v>1</v>
      </c>
      <c r="T24">
        <f t="shared" si="0"/>
        <v>13</v>
      </c>
    </row>
    <row r="25" spans="1:20" x14ac:dyDescent="0.25">
      <c r="A25" s="5" t="s">
        <v>150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1</v>
      </c>
      <c r="P25">
        <v>0</v>
      </c>
      <c r="Q25">
        <v>1</v>
      </c>
      <c r="R25">
        <v>1</v>
      </c>
      <c r="S25">
        <v>0</v>
      </c>
      <c r="T25">
        <f t="shared" si="0"/>
        <v>11</v>
      </c>
    </row>
    <row r="26" spans="1:20" x14ac:dyDescent="0.25">
      <c r="A26" s="5" t="s">
        <v>151</v>
      </c>
      <c r="B26">
        <v>0</v>
      </c>
      <c r="C26">
        <v>0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0</v>
      </c>
      <c r="K26">
        <v>0</v>
      </c>
      <c r="L26">
        <v>0</v>
      </c>
      <c r="M26">
        <v>1</v>
      </c>
      <c r="N26">
        <v>1</v>
      </c>
      <c r="O26">
        <v>0</v>
      </c>
      <c r="P26">
        <v>1</v>
      </c>
      <c r="Q26">
        <v>0</v>
      </c>
      <c r="R26">
        <v>1</v>
      </c>
      <c r="S26">
        <v>1</v>
      </c>
      <c r="T26">
        <f t="shared" si="0"/>
        <v>11</v>
      </c>
    </row>
    <row r="27" spans="1:20" x14ac:dyDescent="0.25">
      <c r="A27" s="5" t="s">
        <v>143</v>
      </c>
      <c r="B27">
        <v>1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1</v>
      </c>
      <c r="K27">
        <v>0</v>
      </c>
      <c r="L27">
        <v>1</v>
      </c>
      <c r="M27">
        <v>0</v>
      </c>
      <c r="N27">
        <v>0</v>
      </c>
      <c r="O27">
        <v>1</v>
      </c>
      <c r="P27">
        <v>1</v>
      </c>
      <c r="Q27">
        <v>0</v>
      </c>
      <c r="R27">
        <v>1</v>
      </c>
      <c r="S27">
        <v>0</v>
      </c>
      <c r="T27">
        <f t="shared" si="0"/>
        <v>12</v>
      </c>
    </row>
    <row r="28" spans="1:20" x14ac:dyDescent="0.25">
      <c r="A28" s="6" t="s">
        <v>152</v>
      </c>
      <c r="B28">
        <v>1</v>
      </c>
      <c r="C28">
        <v>1</v>
      </c>
      <c r="D28">
        <v>0</v>
      </c>
      <c r="E28">
        <v>1</v>
      </c>
      <c r="F28">
        <v>1</v>
      </c>
      <c r="G28">
        <v>0</v>
      </c>
      <c r="H28">
        <v>1</v>
      </c>
      <c r="I28">
        <v>1</v>
      </c>
      <c r="J28">
        <v>0</v>
      </c>
      <c r="K28">
        <v>0</v>
      </c>
      <c r="L28">
        <v>0</v>
      </c>
      <c r="M28">
        <v>0</v>
      </c>
      <c r="N28">
        <v>0</v>
      </c>
      <c r="O28">
        <v>1</v>
      </c>
      <c r="P28">
        <v>1</v>
      </c>
      <c r="Q28">
        <v>0</v>
      </c>
      <c r="R28">
        <v>1</v>
      </c>
      <c r="S28">
        <v>1</v>
      </c>
      <c r="T28">
        <f t="shared" si="0"/>
        <v>10</v>
      </c>
    </row>
    <row r="29" spans="1:20" x14ac:dyDescent="0.25">
      <c r="A29" s="6" t="s">
        <v>153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0</v>
      </c>
      <c r="L29">
        <v>0</v>
      </c>
      <c r="M29">
        <v>0</v>
      </c>
      <c r="N29">
        <v>0</v>
      </c>
      <c r="O29">
        <v>1</v>
      </c>
      <c r="P29">
        <v>1</v>
      </c>
      <c r="Q29">
        <v>1</v>
      </c>
      <c r="R29">
        <v>0</v>
      </c>
      <c r="S29">
        <v>1</v>
      </c>
      <c r="T29">
        <f t="shared" si="0"/>
        <v>13</v>
      </c>
    </row>
    <row r="30" spans="1:20" x14ac:dyDescent="0.25">
      <c r="A30" s="6" t="s">
        <v>154</v>
      </c>
      <c r="B30">
        <v>1</v>
      </c>
      <c r="C30">
        <v>1</v>
      </c>
      <c r="D30">
        <v>1</v>
      </c>
      <c r="E30">
        <v>1</v>
      </c>
      <c r="F30">
        <v>0</v>
      </c>
      <c r="G30">
        <v>1</v>
      </c>
      <c r="H30">
        <v>1</v>
      </c>
      <c r="I30">
        <v>1</v>
      </c>
      <c r="J30">
        <v>1</v>
      </c>
      <c r="K30">
        <v>0</v>
      </c>
      <c r="L30">
        <v>0</v>
      </c>
      <c r="M30">
        <v>0</v>
      </c>
      <c r="N30">
        <v>1</v>
      </c>
      <c r="O30">
        <v>1</v>
      </c>
      <c r="P30">
        <v>0</v>
      </c>
      <c r="Q30">
        <v>1</v>
      </c>
      <c r="R30">
        <v>0</v>
      </c>
      <c r="S30">
        <v>1</v>
      </c>
      <c r="T30">
        <f t="shared" si="0"/>
        <v>12</v>
      </c>
    </row>
    <row r="31" spans="1:20" x14ac:dyDescent="0.25">
      <c r="A31" s="6" t="s">
        <v>155</v>
      </c>
      <c r="B31">
        <v>1</v>
      </c>
      <c r="C31">
        <v>0</v>
      </c>
      <c r="D31">
        <v>0</v>
      </c>
      <c r="E31">
        <v>1</v>
      </c>
      <c r="F31">
        <v>1</v>
      </c>
      <c r="G31">
        <v>0</v>
      </c>
      <c r="H31">
        <v>1</v>
      </c>
      <c r="I31">
        <v>1</v>
      </c>
      <c r="J31">
        <v>1</v>
      </c>
      <c r="K31">
        <v>1</v>
      </c>
      <c r="L31">
        <v>0</v>
      </c>
      <c r="M31">
        <v>0</v>
      </c>
      <c r="N31">
        <v>1</v>
      </c>
      <c r="O31">
        <v>1</v>
      </c>
      <c r="P31">
        <v>1</v>
      </c>
      <c r="Q31">
        <v>1</v>
      </c>
      <c r="R31">
        <v>0</v>
      </c>
      <c r="S31">
        <v>1</v>
      </c>
      <c r="T31">
        <f t="shared" si="0"/>
        <v>12</v>
      </c>
    </row>
    <row r="32" spans="1:20" x14ac:dyDescent="0.25">
      <c r="A32" s="6" t="s">
        <v>156</v>
      </c>
      <c r="B32">
        <v>1</v>
      </c>
      <c r="C32">
        <v>1</v>
      </c>
      <c r="D32">
        <v>0</v>
      </c>
      <c r="E32">
        <v>1</v>
      </c>
      <c r="F32">
        <v>0</v>
      </c>
      <c r="G32">
        <v>1</v>
      </c>
      <c r="H32">
        <v>1</v>
      </c>
      <c r="I32">
        <v>0</v>
      </c>
      <c r="J32">
        <v>1</v>
      </c>
      <c r="K32">
        <v>1</v>
      </c>
      <c r="L32">
        <v>0</v>
      </c>
      <c r="M32">
        <v>1</v>
      </c>
      <c r="N32">
        <v>1</v>
      </c>
      <c r="O32">
        <v>0</v>
      </c>
      <c r="P32">
        <v>1</v>
      </c>
      <c r="Q32">
        <v>1</v>
      </c>
      <c r="R32">
        <v>0</v>
      </c>
      <c r="S32">
        <v>1</v>
      </c>
      <c r="T32">
        <f t="shared" si="0"/>
        <v>12</v>
      </c>
    </row>
    <row r="33" spans="1:20" x14ac:dyDescent="0.25">
      <c r="A33" s="6" t="s">
        <v>157</v>
      </c>
      <c r="B33">
        <v>0</v>
      </c>
      <c r="C33">
        <v>0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1</v>
      </c>
      <c r="R33">
        <v>1</v>
      </c>
      <c r="S33">
        <v>1</v>
      </c>
      <c r="T33">
        <f t="shared" si="0"/>
        <v>11</v>
      </c>
    </row>
    <row r="34" spans="1:20" x14ac:dyDescent="0.25">
      <c r="A34" s="5" t="s">
        <v>149</v>
      </c>
      <c r="B34">
        <v>1</v>
      </c>
      <c r="C34">
        <v>1</v>
      </c>
      <c r="D34">
        <v>0</v>
      </c>
      <c r="E34">
        <v>1</v>
      </c>
      <c r="F34">
        <v>0</v>
      </c>
      <c r="G34">
        <v>0</v>
      </c>
      <c r="H34">
        <v>1</v>
      </c>
      <c r="I34">
        <v>1</v>
      </c>
      <c r="J34">
        <v>0</v>
      </c>
      <c r="K34">
        <v>1</v>
      </c>
      <c r="L34">
        <v>1</v>
      </c>
      <c r="M34">
        <v>0</v>
      </c>
      <c r="N34">
        <v>0</v>
      </c>
      <c r="O34">
        <v>1</v>
      </c>
      <c r="P34">
        <v>0</v>
      </c>
      <c r="Q34">
        <v>0</v>
      </c>
      <c r="R34">
        <v>1</v>
      </c>
      <c r="S34">
        <v>1</v>
      </c>
      <c r="T34">
        <f t="shared" si="0"/>
        <v>10</v>
      </c>
    </row>
    <row r="35" spans="1:20" x14ac:dyDescent="0.25">
      <c r="A35" s="6" t="s">
        <v>158</v>
      </c>
      <c r="B35">
        <v>1</v>
      </c>
      <c r="C35">
        <v>1</v>
      </c>
      <c r="D35">
        <v>0</v>
      </c>
      <c r="E35">
        <v>1</v>
      </c>
      <c r="F35">
        <v>1</v>
      </c>
      <c r="G35">
        <v>0</v>
      </c>
      <c r="H35">
        <v>1</v>
      </c>
      <c r="I35">
        <v>1</v>
      </c>
      <c r="J35">
        <v>0</v>
      </c>
      <c r="K35">
        <v>0</v>
      </c>
      <c r="L35">
        <v>0</v>
      </c>
      <c r="M35">
        <v>0</v>
      </c>
      <c r="N35">
        <v>1</v>
      </c>
      <c r="O35">
        <v>1</v>
      </c>
      <c r="P35">
        <v>0</v>
      </c>
      <c r="Q35">
        <v>1</v>
      </c>
      <c r="R35">
        <v>0</v>
      </c>
      <c r="S35">
        <v>1</v>
      </c>
      <c r="T35">
        <f t="shared" si="0"/>
        <v>10</v>
      </c>
    </row>
    <row r="36" spans="1:20" x14ac:dyDescent="0.25">
      <c r="A36" s="5" t="s">
        <v>159</v>
      </c>
      <c r="B36">
        <v>0</v>
      </c>
      <c r="C36">
        <v>1</v>
      </c>
      <c r="D36">
        <v>1</v>
      </c>
      <c r="E36">
        <v>0</v>
      </c>
      <c r="F36">
        <v>0</v>
      </c>
      <c r="G36">
        <v>0</v>
      </c>
      <c r="H36">
        <v>1</v>
      </c>
      <c r="I36">
        <v>1</v>
      </c>
      <c r="J36">
        <v>0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0</v>
      </c>
      <c r="R36">
        <v>1</v>
      </c>
      <c r="S36">
        <v>1</v>
      </c>
      <c r="T36">
        <f t="shared" si="0"/>
        <v>12</v>
      </c>
    </row>
    <row r="37" spans="1:20" x14ac:dyDescent="0.25">
      <c r="A37" s="5" t="s">
        <v>160</v>
      </c>
      <c r="B37">
        <v>1</v>
      </c>
      <c r="C37">
        <v>0</v>
      </c>
      <c r="D37">
        <v>0</v>
      </c>
      <c r="E37">
        <v>1</v>
      </c>
      <c r="F37">
        <v>0</v>
      </c>
      <c r="G37">
        <v>0</v>
      </c>
      <c r="H37">
        <v>1</v>
      </c>
      <c r="I37">
        <v>0</v>
      </c>
      <c r="J37">
        <v>1</v>
      </c>
      <c r="K37">
        <v>0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0</v>
      </c>
      <c r="T37">
        <f t="shared" si="0"/>
        <v>11</v>
      </c>
    </row>
    <row r="38" spans="1:20" x14ac:dyDescent="0.25">
      <c r="A38" s="6" t="s">
        <v>144</v>
      </c>
      <c r="B38">
        <v>1</v>
      </c>
      <c r="C38">
        <v>1</v>
      </c>
      <c r="D38">
        <v>1</v>
      </c>
      <c r="E38">
        <v>1</v>
      </c>
      <c r="F38">
        <v>0</v>
      </c>
      <c r="G38">
        <v>0</v>
      </c>
      <c r="H38">
        <v>1</v>
      </c>
      <c r="I38">
        <v>1</v>
      </c>
      <c r="J38">
        <v>0</v>
      </c>
      <c r="K38">
        <v>0</v>
      </c>
      <c r="L38">
        <v>0</v>
      </c>
      <c r="M38">
        <v>0</v>
      </c>
      <c r="N38">
        <v>1</v>
      </c>
      <c r="O38">
        <v>0</v>
      </c>
      <c r="P38">
        <v>1</v>
      </c>
      <c r="Q38">
        <v>1</v>
      </c>
      <c r="R38">
        <v>1</v>
      </c>
      <c r="S38">
        <v>1</v>
      </c>
      <c r="T38">
        <f t="shared" si="0"/>
        <v>11</v>
      </c>
    </row>
    <row r="39" spans="1:20" x14ac:dyDescent="0.25">
      <c r="A39" s="5" t="s">
        <v>161</v>
      </c>
      <c r="B39">
        <v>1</v>
      </c>
      <c r="C39">
        <v>0</v>
      </c>
      <c r="D39">
        <v>1</v>
      </c>
      <c r="E39">
        <v>0</v>
      </c>
      <c r="F39">
        <v>1</v>
      </c>
      <c r="G39">
        <v>1</v>
      </c>
      <c r="H39">
        <v>0</v>
      </c>
      <c r="I39">
        <v>0</v>
      </c>
      <c r="J39">
        <v>1</v>
      </c>
      <c r="K39">
        <v>1</v>
      </c>
      <c r="L39">
        <v>0</v>
      </c>
      <c r="M39">
        <v>1</v>
      </c>
      <c r="N39">
        <v>1</v>
      </c>
      <c r="O39">
        <v>0</v>
      </c>
      <c r="P39">
        <v>1</v>
      </c>
      <c r="Q39">
        <v>0</v>
      </c>
      <c r="R39">
        <v>1</v>
      </c>
      <c r="S39">
        <v>1</v>
      </c>
      <c r="T39">
        <f t="shared" si="0"/>
        <v>11</v>
      </c>
    </row>
    <row r="40" spans="1:20" x14ac:dyDescent="0.25">
      <c r="A40" s="4" t="s">
        <v>162</v>
      </c>
      <c r="B40">
        <v>1</v>
      </c>
      <c r="C40">
        <v>1</v>
      </c>
      <c r="D40">
        <v>0</v>
      </c>
      <c r="E40">
        <v>1</v>
      </c>
      <c r="F40">
        <v>1</v>
      </c>
      <c r="G40">
        <v>0</v>
      </c>
      <c r="H40">
        <v>0</v>
      </c>
      <c r="I40">
        <v>0</v>
      </c>
      <c r="J40">
        <v>1</v>
      </c>
      <c r="K40">
        <v>1</v>
      </c>
      <c r="L40">
        <v>0</v>
      </c>
      <c r="M40">
        <v>1</v>
      </c>
      <c r="N40">
        <v>1</v>
      </c>
      <c r="O40">
        <v>0</v>
      </c>
      <c r="P40">
        <v>0</v>
      </c>
      <c r="Q40">
        <v>1</v>
      </c>
      <c r="R40">
        <v>0</v>
      </c>
      <c r="S40">
        <v>1</v>
      </c>
      <c r="T40">
        <f t="shared" si="0"/>
        <v>10</v>
      </c>
    </row>
    <row r="41" spans="1:20" x14ac:dyDescent="0.25">
      <c r="B41">
        <f>SUM(B2:B40)</f>
        <v>33</v>
      </c>
      <c r="C41">
        <f t="shared" ref="C41:S41" si="1">SUM(C2:C40)</f>
        <v>33</v>
      </c>
      <c r="D41">
        <f t="shared" si="1"/>
        <v>27</v>
      </c>
      <c r="E41">
        <f t="shared" si="1"/>
        <v>32</v>
      </c>
      <c r="F41">
        <f t="shared" si="1"/>
        <v>29</v>
      </c>
      <c r="G41">
        <f t="shared" si="1"/>
        <v>31</v>
      </c>
      <c r="H41">
        <f t="shared" si="1"/>
        <v>35</v>
      </c>
      <c r="I41">
        <f t="shared" si="1"/>
        <v>30</v>
      </c>
      <c r="J41">
        <f t="shared" si="1"/>
        <v>28</v>
      </c>
      <c r="K41">
        <f t="shared" si="1"/>
        <v>22</v>
      </c>
      <c r="L41">
        <f t="shared" si="1"/>
        <v>22</v>
      </c>
      <c r="M41">
        <f t="shared" si="1"/>
        <v>26</v>
      </c>
      <c r="N41">
        <f t="shared" si="1"/>
        <v>33</v>
      </c>
      <c r="O41">
        <f t="shared" si="1"/>
        <v>32</v>
      </c>
      <c r="P41">
        <f t="shared" si="1"/>
        <v>30</v>
      </c>
      <c r="Q41">
        <f t="shared" si="1"/>
        <v>29</v>
      </c>
      <c r="R41">
        <f t="shared" si="1"/>
        <v>31</v>
      </c>
      <c r="S41">
        <f t="shared" si="1"/>
        <v>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B521-A5D8-4675-BA09-E666C9368360}">
  <dimension ref="A1:T41"/>
  <sheetViews>
    <sheetView workbookViewId="0">
      <selection activeCell="A2" sqref="A2:A40"/>
    </sheetView>
  </sheetViews>
  <sheetFormatPr defaultRowHeight="15" x14ac:dyDescent="0.25"/>
  <sheetData>
    <row r="1" spans="1:20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56</v>
      </c>
    </row>
    <row r="2" spans="1:20" x14ac:dyDescent="0.25">
      <c r="A2" s="1" t="s">
        <v>129</v>
      </c>
      <c r="B2">
        <v>0</v>
      </c>
      <c r="C2">
        <v>0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0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f>SUM(B2:S2)</f>
        <v>15</v>
      </c>
    </row>
    <row r="3" spans="1:20" x14ac:dyDescent="0.25">
      <c r="A3" s="1" t="s">
        <v>130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f t="shared" ref="T3:T40" si="0">SUM(B3:S3)</f>
        <v>18</v>
      </c>
    </row>
    <row r="4" spans="1:20" x14ac:dyDescent="0.25">
      <c r="A4" s="1" t="s">
        <v>131</v>
      </c>
      <c r="B4">
        <v>1</v>
      </c>
      <c r="C4">
        <v>1</v>
      </c>
      <c r="D4">
        <v>0</v>
      </c>
      <c r="E4">
        <v>1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f t="shared" si="0"/>
        <v>16</v>
      </c>
    </row>
    <row r="5" spans="1:20" x14ac:dyDescent="0.25">
      <c r="A5" s="2" t="s">
        <v>132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0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f t="shared" si="0"/>
        <v>17</v>
      </c>
    </row>
    <row r="6" spans="1:20" x14ac:dyDescent="0.25">
      <c r="A6" s="2" t="s">
        <v>133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f t="shared" si="0"/>
        <v>18</v>
      </c>
    </row>
    <row r="7" spans="1:20" x14ac:dyDescent="0.25">
      <c r="A7" s="2" t="s">
        <v>134</v>
      </c>
      <c r="B7">
        <v>1</v>
      </c>
      <c r="C7">
        <v>1</v>
      </c>
      <c r="D7">
        <v>0</v>
      </c>
      <c r="E7">
        <v>1</v>
      </c>
      <c r="F7">
        <v>1</v>
      </c>
      <c r="G7">
        <v>0</v>
      </c>
      <c r="H7">
        <v>1</v>
      </c>
      <c r="I7">
        <v>1</v>
      </c>
      <c r="J7">
        <v>1</v>
      </c>
      <c r="K7">
        <v>1</v>
      </c>
      <c r="L7">
        <v>0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f t="shared" si="0"/>
        <v>15</v>
      </c>
    </row>
    <row r="8" spans="1:20" x14ac:dyDescent="0.25">
      <c r="A8" s="2" t="s">
        <v>135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f t="shared" si="0"/>
        <v>18</v>
      </c>
    </row>
    <row r="9" spans="1:20" x14ac:dyDescent="0.25">
      <c r="A9" s="3" t="s">
        <v>136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f t="shared" si="0"/>
        <v>18</v>
      </c>
    </row>
    <row r="10" spans="1:20" x14ac:dyDescent="0.25">
      <c r="A10" s="2" t="s">
        <v>143</v>
      </c>
      <c r="B10">
        <v>1</v>
      </c>
      <c r="C10">
        <v>1</v>
      </c>
      <c r="D10">
        <v>1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0</v>
      </c>
      <c r="L10">
        <v>1</v>
      </c>
      <c r="M10">
        <v>1</v>
      </c>
      <c r="N10">
        <v>0</v>
      </c>
      <c r="O10">
        <v>1</v>
      </c>
      <c r="P10">
        <v>1</v>
      </c>
      <c r="Q10">
        <v>0</v>
      </c>
      <c r="R10">
        <v>1</v>
      </c>
      <c r="S10">
        <v>1</v>
      </c>
      <c r="T10">
        <f t="shared" si="0"/>
        <v>14</v>
      </c>
    </row>
    <row r="11" spans="1:20" x14ac:dyDescent="0.25">
      <c r="A11" s="3" t="s">
        <v>127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1</v>
      </c>
      <c r="M11">
        <v>0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f t="shared" si="0"/>
        <v>16</v>
      </c>
    </row>
    <row r="12" spans="1:20" x14ac:dyDescent="0.25">
      <c r="A12" s="2" t="s">
        <v>137</v>
      </c>
      <c r="B12">
        <v>1</v>
      </c>
      <c r="C12">
        <v>0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0</v>
      </c>
      <c r="L12">
        <v>1</v>
      </c>
      <c r="M12">
        <v>1</v>
      </c>
      <c r="N12">
        <v>0</v>
      </c>
      <c r="O12">
        <v>1</v>
      </c>
      <c r="P12">
        <v>1</v>
      </c>
      <c r="Q12">
        <v>1</v>
      </c>
      <c r="R12">
        <v>1</v>
      </c>
      <c r="S12">
        <v>1</v>
      </c>
      <c r="T12">
        <f t="shared" si="0"/>
        <v>15</v>
      </c>
    </row>
    <row r="13" spans="1:20" x14ac:dyDescent="0.25">
      <c r="A13" s="3" t="s">
        <v>138</v>
      </c>
      <c r="B13">
        <v>1</v>
      </c>
      <c r="C13">
        <v>1</v>
      </c>
      <c r="D13">
        <v>1</v>
      </c>
      <c r="E13">
        <v>0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0</v>
      </c>
      <c r="S13">
        <v>1</v>
      </c>
      <c r="T13">
        <f t="shared" si="0"/>
        <v>16</v>
      </c>
    </row>
    <row r="14" spans="1:20" x14ac:dyDescent="0.25">
      <c r="A14" s="3" t="s">
        <v>163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f t="shared" si="0"/>
        <v>18</v>
      </c>
    </row>
    <row r="15" spans="1:20" x14ac:dyDescent="0.25">
      <c r="A15" s="3" t="s">
        <v>139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0</v>
      </c>
      <c r="Q15">
        <v>1</v>
      </c>
      <c r="R15">
        <v>1</v>
      </c>
      <c r="S15">
        <v>1</v>
      </c>
      <c r="T15">
        <f t="shared" si="0"/>
        <v>16</v>
      </c>
    </row>
    <row r="16" spans="1:20" x14ac:dyDescent="0.25">
      <c r="A16" s="3" t="s">
        <v>140</v>
      </c>
      <c r="B16">
        <v>1</v>
      </c>
      <c r="C16">
        <v>0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0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f t="shared" si="0"/>
        <v>16</v>
      </c>
    </row>
    <row r="17" spans="1:20" x14ac:dyDescent="0.25">
      <c r="A17" s="3" t="s">
        <v>141</v>
      </c>
      <c r="B17">
        <v>1</v>
      </c>
      <c r="C17">
        <v>0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f t="shared" si="0"/>
        <v>17</v>
      </c>
    </row>
    <row r="18" spans="1:20" x14ac:dyDescent="0.25">
      <c r="A18" s="3" t="s">
        <v>144</v>
      </c>
      <c r="B18">
        <v>1</v>
      </c>
      <c r="C18">
        <v>1</v>
      </c>
      <c r="D18">
        <v>1</v>
      </c>
      <c r="E18">
        <v>1</v>
      </c>
      <c r="F18">
        <v>1</v>
      </c>
      <c r="G18">
        <v>0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0</v>
      </c>
      <c r="S18">
        <v>0</v>
      </c>
      <c r="T18">
        <f t="shared" si="0"/>
        <v>15</v>
      </c>
    </row>
    <row r="19" spans="1:20" x14ac:dyDescent="0.25">
      <c r="A19" s="3" t="s">
        <v>142</v>
      </c>
      <c r="B19">
        <v>1</v>
      </c>
      <c r="C19">
        <v>1</v>
      </c>
      <c r="D19">
        <v>1</v>
      </c>
      <c r="E19">
        <v>1</v>
      </c>
      <c r="F19"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f t="shared" si="0"/>
        <v>17</v>
      </c>
    </row>
    <row r="20" spans="1:20" x14ac:dyDescent="0.25">
      <c r="A20" s="3" t="s">
        <v>145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f t="shared" si="0"/>
        <v>18</v>
      </c>
    </row>
    <row r="21" spans="1:20" x14ac:dyDescent="0.25">
      <c r="A21" s="2" t="s">
        <v>146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f t="shared" si="0"/>
        <v>18</v>
      </c>
    </row>
    <row r="22" spans="1:20" x14ac:dyDescent="0.25">
      <c r="A22" s="4" t="s">
        <v>147</v>
      </c>
      <c r="B22">
        <v>0</v>
      </c>
      <c r="C22">
        <v>1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  <c r="M22">
        <v>1</v>
      </c>
      <c r="N22">
        <v>1</v>
      </c>
      <c r="O22">
        <v>0</v>
      </c>
      <c r="P22">
        <v>0</v>
      </c>
      <c r="Q22">
        <v>1</v>
      </c>
      <c r="R22">
        <v>1</v>
      </c>
      <c r="S22">
        <v>0</v>
      </c>
      <c r="T22">
        <f t="shared" si="0"/>
        <v>8</v>
      </c>
    </row>
    <row r="23" spans="1:20" x14ac:dyDescent="0.25">
      <c r="A23" s="4" t="s">
        <v>148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0</v>
      </c>
      <c r="K23">
        <v>1</v>
      </c>
      <c r="L23">
        <v>0</v>
      </c>
      <c r="M23">
        <v>0</v>
      </c>
      <c r="N23">
        <v>1</v>
      </c>
      <c r="O23">
        <v>1</v>
      </c>
      <c r="P23">
        <v>0</v>
      </c>
      <c r="Q23">
        <v>1</v>
      </c>
      <c r="R23">
        <v>1</v>
      </c>
      <c r="S23">
        <v>0</v>
      </c>
      <c r="T23">
        <f t="shared" si="0"/>
        <v>12</v>
      </c>
    </row>
    <row r="24" spans="1:20" x14ac:dyDescent="0.25">
      <c r="A24" s="5" t="s">
        <v>149</v>
      </c>
      <c r="B24">
        <v>0</v>
      </c>
      <c r="C24">
        <v>0</v>
      </c>
      <c r="D24">
        <v>1</v>
      </c>
      <c r="E24">
        <v>1</v>
      </c>
      <c r="F24"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0</v>
      </c>
      <c r="M24">
        <v>1</v>
      </c>
      <c r="N24">
        <v>1</v>
      </c>
      <c r="O24">
        <v>0</v>
      </c>
      <c r="P24">
        <v>1</v>
      </c>
      <c r="Q24">
        <v>1</v>
      </c>
      <c r="R24">
        <v>0</v>
      </c>
      <c r="S24">
        <v>1</v>
      </c>
      <c r="T24">
        <f t="shared" si="0"/>
        <v>12</v>
      </c>
    </row>
    <row r="25" spans="1:20" x14ac:dyDescent="0.25">
      <c r="A25" s="5" t="s">
        <v>150</v>
      </c>
      <c r="B25">
        <v>1</v>
      </c>
      <c r="C25">
        <v>1</v>
      </c>
      <c r="D25">
        <v>1</v>
      </c>
      <c r="E25">
        <v>1</v>
      </c>
      <c r="F25">
        <v>0</v>
      </c>
      <c r="G25">
        <v>1</v>
      </c>
      <c r="H25">
        <v>0</v>
      </c>
      <c r="I25">
        <v>1</v>
      </c>
      <c r="J25">
        <v>1</v>
      </c>
      <c r="K25">
        <v>0</v>
      </c>
      <c r="L25">
        <v>1</v>
      </c>
      <c r="M25">
        <v>1</v>
      </c>
      <c r="N25">
        <v>0</v>
      </c>
      <c r="O25">
        <v>1</v>
      </c>
      <c r="P25">
        <v>0</v>
      </c>
      <c r="Q25">
        <v>1</v>
      </c>
      <c r="R25">
        <v>1</v>
      </c>
      <c r="S25">
        <v>0</v>
      </c>
      <c r="T25">
        <f t="shared" si="0"/>
        <v>12</v>
      </c>
    </row>
    <row r="26" spans="1:20" x14ac:dyDescent="0.25">
      <c r="A26" s="5" t="s">
        <v>151</v>
      </c>
      <c r="B26">
        <v>0</v>
      </c>
      <c r="C26">
        <v>1</v>
      </c>
      <c r="D26">
        <v>1</v>
      </c>
      <c r="E26">
        <v>0</v>
      </c>
      <c r="F26">
        <v>0</v>
      </c>
      <c r="G26">
        <v>1</v>
      </c>
      <c r="H26">
        <v>1</v>
      </c>
      <c r="I26">
        <v>0</v>
      </c>
      <c r="J26">
        <v>1</v>
      </c>
      <c r="K26">
        <v>0</v>
      </c>
      <c r="L26">
        <v>1</v>
      </c>
      <c r="M26">
        <v>0</v>
      </c>
      <c r="N26">
        <v>1</v>
      </c>
      <c r="O26">
        <v>1</v>
      </c>
      <c r="P26">
        <v>1</v>
      </c>
      <c r="Q26">
        <v>1</v>
      </c>
      <c r="R26">
        <v>0</v>
      </c>
      <c r="S26">
        <v>0</v>
      </c>
      <c r="T26">
        <f t="shared" si="0"/>
        <v>10</v>
      </c>
    </row>
    <row r="27" spans="1:20" x14ac:dyDescent="0.25">
      <c r="A27" s="5" t="s">
        <v>143</v>
      </c>
      <c r="B27">
        <v>1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1</v>
      </c>
      <c r="K27">
        <v>0</v>
      </c>
      <c r="L27">
        <v>1</v>
      </c>
      <c r="M27">
        <v>0</v>
      </c>
      <c r="N27">
        <v>0</v>
      </c>
      <c r="O27">
        <v>0</v>
      </c>
      <c r="P27">
        <v>1</v>
      </c>
      <c r="Q27">
        <v>0</v>
      </c>
      <c r="R27">
        <v>1</v>
      </c>
      <c r="S27">
        <v>0</v>
      </c>
      <c r="T27">
        <f t="shared" si="0"/>
        <v>11</v>
      </c>
    </row>
    <row r="28" spans="1:20" x14ac:dyDescent="0.25">
      <c r="A28" s="6" t="s">
        <v>152</v>
      </c>
      <c r="B28">
        <v>1</v>
      </c>
      <c r="C28">
        <v>1</v>
      </c>
      <c r="D28">
        <v>0</v>
      </c>
      <c r="E28">
        <v>1</v>
      </c>
      <c r="F28">
        <v>1</v>
      </c>
      <c r="G28">
        <v>0</v>
      </c>
      <c r="H28">
        <v>1</v>
      </c>
      <c r="I28">
        <v>1</v>
      </c>
      <c r="J28">
        <v>0</v>
      </c>
      <c r="K28">
        <v>0</v>
      </c>
      <c r="L28">
        <v>0</v>
      </c>
      <c r="M28">
        <v>0</v>
      </c>
      <c r="N28">
        <v>0</v>
      </c>
      <c r="O28">
        <v>1</v>
      </c>
      <c r="P28">
        <v>1</v>
      </c>
      <c r="Q28">
        <v>0</v>
      </c>
      <c r="R28">
        <v>1</v>
      </c>
      <c r="S28">
        <v>1</v>
      </c>
      <c r="T28">
        <f t="shared" si="0"/>
        <v>10</v>
      </c>
    </row>
    <row r="29" spans="1:20" x14ac:dyDescent="0.25">
      <c r="A29" s="6" t="s">
        <v>153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0</v>
      </c>
      <c r="L29">
        <v>0</v>
      </c>
      <c r="M29">
        <v>0</v>
      </c>
      <c r="N29">
        <v>0</v>
      </c>
      <c r="O29">
        <v>1</v>
      </c>
      <c r="P29">
        <v>0</v>
      </c>
      <c r="Q29">
        <v>1</v>
      </c>
      <c r="R29">
        <v>0</v>
      </c>
      <c r="S29">
        <v>1</v>
      </c>
      <c r="T29">
        <f t="shared" si="0"/>
        <v>12</v>
      </c>
    </row>
    <row r="30" spans="1:20" x14ac:dyDescent="0.25">
      <c r="A30" s="6" t="s">
        <v>154</v>
      </c>
      <c r="B30">
        <v>1</v>
      </c>
      <c r="C30">
        <v>1</v>
      </c>
      <c r="D30">
        <v>1</v>
      </c>
      <c r="E30">
        <v>1</v>
      </c>
      <c r="F30">
        <v>0</v>
      </c>
      <c r="G30">
        <v>1</v>
      </c>
      <c r="H30">
        <v>1</v>
      </c>
      <c r="I30">
        <v>1</v>
      </c>
      <c r="J30">
        <v>1</v>
      </c>
      <c r="K30">
        <v>1</v>
      </c>
      <c r="L30">
        <v>0</v>
      </c>
      <c r="M30">
        <v>0</v>
      </c>
      <c r="N30">
        <v>1</v>
      </c>
      <c r="O30">
        <v>1</v>
      </c>
      <c r="P30">
        <v>0</v>
      </c>
      <c r="Q30">
        <v>1</v>
      </c>
      <c r="R30">
        <v>0</v>
      </c>
      <c r="S30">
        <v>1</v>
      </c>
      <c r="T30">
        <f t="shared" si="0"/>
        <v>13</v>
      </c>
    </row>
    <row r="31" spans="1:20" x14ac:dyDescent="0.25">
      <c r="A31" s="6" t="s">
        <v>155</v>
      </c>
      <c r="B31">
        <v>1</v>
      </c>
      <c r="C31">
        <v>0</v>
      </c>
      <c r="D31">
        <v>0</v>
      </c>
      <c r="E31">
        <v>1</v>
      </c>
      <c r="F31">
        <v>1</v>
      </c>
      <c r="G31">
        <v>0</v>
      </c>
      <c r="H31">
        <v>1</v>
      </c>
      <c r="I31">
        <v>1</v>
      </c>
      <c r="J31">
        <v>1</v>
      </c>
      <c r="K31">
        <v>1</v>
      </c>
      <c r="L31">
        <v>0</v>
      </c>
      <c r="M31">
        <v>0</v>
      </c>
      <c r="N31">
        <v>1</v>
      </c>
      <c r="O31">
        <v>0</v>
      </c>
      <c r="P31">
        <v>1</v>
      </c>
      <c r="Q31">
        <v>1</v>
      </c>
      <c r="R31">
        <v>0</v>
      </c>
      <c r="S31">
        <v>1</v>
      </c>
      <c r="T31">
        <f t="shared" si="0"/>
        <v>11</v>
      </c>
    </row>
    <row r="32" spans="1:20" x14ac:dyDescent="0.25">
      <c r="A32" s="6" t="s">
        <v>156</v>
      </c>
      <c r="B32">
        <v>0</v>
      </c>
      <c r="C32">
        <v>1</v>
      </c>
      <c r="D32">
        <v>1</v>
      </c>
      <c r="E32">
        <v>0</v>
      </c>
      <c r="F32">
        <v>0</v>
      </c>
      <c r="G32">
        <v>1</v>
      </c>
      <c r="H32">
        <v>1</v>
      </c>
      <c r="I32">
        <v>0</v>
      </c>
      <c r="J32">
        <v>0</v>
      </c>
      <c r="K32">
        <v>1</v>
      </c>
      <c r="L32">
        <v>0</v>
      </c>
      <c r="M32">
        <v>1</v>
      </c>
      <c r="N32">
        <v>0</v>
      </c>
      <c r="O32">
        <v>1</v>
      </c>
      <c r="P32">
        <v>1</v>
      </c>
      <c r="Q32">
        <v>0</v>
      </c>
      <c r="R32">
        <v>1</v>
      </c>
      <c r="S32">
        <v>1</v>
      </c>
      <c r="T32">
        <f t="shared" si="0"/>
        <v>10</v>
      </c>
    </row>
    <row r="33" spans="1:20" x14ac:dyDescent="0.25">
      <c r="A33" s="6" t="s">
        <v>157</v>
      </c>
      <c r="B33">
        <v>1</v>
      </c>
      <c r="C33">
        <v>1</v>
      </c>
      <c r="D33">
        <v>1</v>
      </c>
      <c r="E33">
        <v>0</v>
      </c>
      <c r="F33">
        <v>1</v>
      </c>
      <c r="G33">
        <v>1</v>
      </c>
      <c r="H33">
        <v>0</v>
      </c>
      <c r="I33">
        <v>1</v>
      </c>
      <c r="J33">
        <v>1</v>
      </c>
      <c r="K33">
        <v>0</v>
      </c>
      <c r="L33">
        <v>1</v>
      </c>
      <c r="M33">
        <v>0</v>
      </c>
      <c r="N33">
        <v>0</v>
      </c>
      <c r="O33">
        <v>1</v>
      </c>
      <c r="P33">
        <v>1</v>
      </c>
      <c r="Q33">
        <v>0</v>
      </c>
      <c r="R33">
        <v>1</v>
      </c>
      <c r="S33">
        <v>1</v>
      </c>
      <c r="T33">
        <f t="shared" si="0"/>
        <v>12</v>
      </c>
    </row>
    <row r="34" spans="1:20" x14ac:dyDescent="0.25">
      <c r="A34" s="5" t="s">
        <v>149</v>
      </c>
      <c r="B34">
        <v>1</v>
      </c>
      <c r="C34">
        <v>1</v>
      </c>
      <c r="D34">
        <v>1</v>
      </c>
      <c r="E34">
        <v>1</v>
      </c>
      <c r="F34">
        <v>0</v>
      </c>
      <c r="G34">
        <v>0</v>
      </c>
      <c r="H34">
        <v>1</v>
      </c>
      <c r="I34">
        <v>1</v>
      </c>
      <c r="J34">
        <v>1</v>
      </c>
      <c r="K34">
        <v>0</v>
      </c>
      <c r="L34">
        <v>1</v>
      </c>
      <c r="M34">
        <v>1</v>
      </c>
      <c r="N34">
        <v>0</v>
      </c>
      <c r="O34">
        <v>0</v>
      </c>
      <c r="P34">
        <v>0</v>
      </c>
      <c r="Q34">
        <v>0</v>
      </c>
      <c r="R34">
        <v>1</v>
      </c>
      <c r="S34">
        <v>1</v>
      </c>
      <c r="T34">
        <f t="shared" si="0"/>
        <v>11</v>
      </c>
    </row>
    <row r="35" spans="1:20" x14ac:dyDescent="0.25">
      <c r="A35" s="6" t="s">
        <v>158</v>
      </c>
      <c r="B35">
        <v>0</v>
      </c>
      <c r="C35">
        <v>1</v>
      </c>
      <c r="D35">
        <v>0</v>
      </c>
      <c r="E35">
        <v>0</v>
      </c>
      <c r="F35">
        <v>1</v>
      </c>
      <c r="G35">
        <v>1</v>
      </c>
      <c r="H35">
        <v>0</v>
      </c>
      <c r="I35">
        <v>1</v>
      </c>
      <c r="J35">
        <v>1</v>
      </c>
      <c r="K35">
        <v>0</v>
      </c>
      <c r="L35">
        <v>1</v>
      </c>
      <c r="M35">
        <v>1</v>
      </c>
      <c r="N35">
        <v>0</v>
      </c>
      <c r="O35">
        <v>1</v>
      </c>
      <c r="P35">
        <v>1</v>
      </c>
      <c r="Q35">
        <v>0</v>
      </c>
      <c r="R35">
        <v>1</v>
      </c>
      <c r="S35">
        <v>1</v>
      </c>
      <c r="T35">
        <f t="shared" si="0"/>
        <v>11</v>
      </c>
    </row>
    <row r="36" spans="1:20" x14ac:dyDescent="0.25">
      <c r="A36" s="5" t="s">
        <v>159</v>
      </c>
      <c r="B36">
        <v>0</v>
      </c>
      <c r="C36">
        <v>1</v>
      </c>
      <c r="D36">
        <v>1</v>
      </c>
      <c r="E36">
        <v>0</v>
      </c>
      <c r="F36">
        <v>0</v>
      </c>
      <c r="G36">
        <v>0</v>
      </c>
      <c r="H36">
        <v>1</v>
      </c>
      <c r="I36">
        <v>1</v>
      </c>
      <c r="J36">
        <v>0</v>
      </c>
      <c r="K36">
        <v>1</v>
      </c>
      <c r="L36">
        <v>1</v>
      </c>
      <c r="M36">
        <v>0</v>
      </c>
      <c r="N36">
        <v>0</v>
      </c>
      <c r="O36">
        <v>1</v>
      </c>
      <c r="P36">
        <v>1</v>
      </c>
      <c r="Q36">
        <v>0</v>
      </c>
      <c r="R36">
        <v>1</v>
      </c>
      <c r="S36">
        <v>1</v>
      </c>
      <c r="T36">
        <f t="shared" si="0"/>
        <v>10</v>
      </c>
    </row>
    <row r="37" spans="1:20" x14ac:dyDescent="0.25">
      <c r="A37" s="5" t="s">
        <v>160</v>
      </c>
      <c r="B37">
        <v>1</v>
      </c>
      <c r="C37">
        <v>0</v>
      </c>
      <c r="D37">
        <v>0</v>
      </c>
      <c r="E37">
        <v>1</v>
      </c>
      <c r="F37">
        <v>0</v>
      </c>
      <c r="G37">
        <v>1</v>
      </c>
      <c r="H37">
        <v>1</v>
      </c>
      <c r="I37">
        <v>0</v>
      </c>
      <c r="J37">
        <v>1</v>
      </c>
      <c r="K37">
        <v>0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0</v>
      </c>
      <c r="T37">
        <f t="shared" si="0"/>
        <v>12</v>
      </c>
    </row>
    <row r="38" spans="1:20" x14ac:dyDescent="0.25">
      <c r="A38" s="6" t="s">
        <v>144</v>
      </c>
      <c r="B38">
        <v>1</v>
      </c>
      <c r="C38">
        <v>1</v>
      </c>
      <c r="D38">
        <v>1</v>
      </c>
      <c r="E38">
        <v>1</v>
      </c>
      <c r="F38">
        <v>0</v>
      </c>
      <c r="G38">
        <v>1</v>
      </c>
      <c r="H38">
        <v>1</v>
      </c>
      <c r="I38">
        <v>1</v>
      </c>
      <c r="J38">
        <v>0</v>
      </c>
      <c r="K38">
        <v>1</v>
      </c>
      <c r="L38">
        <v>0</v>
      </c>
      <c r="M38">
        <v>0</v>
      </c>
      <c r="N38">
        <v>1</v>
      </c>
      <c r="O38">
        <v>0</v>
      </c>
      <c r="P38">
        <v>1</v>
      </c>
      <c r="Q38">
        <v>0</v>
      </c>
      <c r="R38">
        <v>1</v>
      </c>
      <c r="S38">
        <v>1</v>
      </c>
      <c r="T38">
        <f t="shared" si="0"/>
        <v>12</v>
      </c>
    </row>
    <row r="39" spans="1:20" x14ac:dyDescent="0.25">
      <c r="A39" s="5" t="s">
        <v>161</v>
      </c>
      <c r="B39">
        <v>1</v>
      </c>
      <c r="C39">
        <v>0</v>
      </c>
      <c r="D39">
        <v>1</v>
      </c>
      <c r="E39">
        <v>0</v>
      </c>
      <c r="F39">
        <v>1</v>
      </c>
      <c r="G39">
        <v>1</v>
      </c>
      <c r="H39">
        <v>0</v>
      </c>
      <c r="I39">
        <v>0</v>
      </c>
      <c r="J39">
        <v>1</v>
      </c>
      <c r="K39">
        <v>1</v>
      </c>
      <c r="L39">
        <v>1</v>
      </c>
      <c r="M39">
        <v>1</v>
      </c>
      <c r="N39">
        <v>1</v>
      </c>
      <c r="O39">
        <v>0</v>
      </c>
      <c r="P39">
        <v>1</v>
      </c>
      <c r="Q39">
        <v>0</v>
      </c>
      <c r="R39">
        <v>1</v>
      </c>
      <c r="S39">
        <v>1</v>
      </c>
      <c r="T39">
        <f t="shared" si="0"/>
        <v>12</v>
      </c>
    </row>
    <row r="40" spans="1:20" x14ac:dyDescent="0.25">
      <c r="A40" s="4" t="s">
        <v>162</v>
      </c>
      <c r="B40">
        <v>1</v>
      </c>
      <c r="C40">
        <v>1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1</v>
      </c>
      <c r="N40">
        <v>1</v>
      </c>
      <c r="O40">
        <v>1</v>
      </c>
      <c r="P40">
        <v>0</v>
      </c>
      <c r="Q40">
        <v>1</v>
      </c>
      <c r="R40">
        <v>0</v>
      </c>
      <c r="S40">
        <v>1</v>
      </c>
      <c r="T40">
        <f t="shared" si="0"/>
        <v>9</v>
      </c>
    </row>
    <row r="41" spans="1:20" x14ac:dyDescent="0.25">
      <c r="B41">
        <f>SUM(B2:B40)</f>
        <v>32</v>
      </c>
      <c r="C41">
        <f t="shared" ref="C41:S41" si="1">SUM(C2:C40)</f>
        <v>31</v>
      </c>
      <c r="D41">
        <f t="shared" si="1"/>
        <v>31</v>
      </c>
      <c r="E41">
        <f t="shared" si="1"/>
        <v>29</v>
      </c>
      <c r="F41">
        <f t="shared" si="1"/>
        <v>28</v>
      </c>
      <c r="G41">
        <f t="shared" si="1"/>
        <v>32</v>
      </c>
      <c r="H41">
        <f t="shared" si="1"/>
        <v>33</v>
      </c>
      <c r="I41">
        <f t="shared" si="1"/>
        <v>31</v>
      </c>
      <c r="J41">
        <f t="shared" si="1"/>
        <v>31</v>
      </c>
      <c r="K41">
        <f t="shared" si="1"/>
        <v>24</v>
      </c>
      <c r="L41">
        <f t="shared" si="1"/>
        <v>29</v>
      </c>
      <c r="M41">
        <f t="shared" si="1"/>
        <v>27</v>
      </c>
      <c r="N41">
        <f t="shared" si="1"/>
        <v>28</v>
      </c>
      <c r="O41">
        <f t="shared" si="1"/>
        <v>32</v>
      </c>
      <c r="P41">
        <f t="shared" si="1"/>
        <v>31</v>
      </c>
      <c r="Q41">
        <f t="shared" si="1"/>
        <v>29</v>
      </c>
      <c r="R41">
        <f t="shared" si="1"/>
        <v>31</v>
      </c>
      <c r="S41">
        <f t="shared" si="1"/>
        <v>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E20C-7B5B-45E1-BF24-D0EB70945F13}">
  <dimension ref="A1:R2"/>
  <sheetViews>
    <sheetView tabSelected="1" workbookViewId="0">
      <selection activeCell="L22" sqref="L22"/>
    </sheetView>
  </sheetViews>
  <sheetFormatPr defaultRowHeight="15" x14ac:dyDescent="0.25"/>
  <sheetData>
    <row r="1" spans="1:18" x14ac:dyDescent="0.25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</row>
    <row r="2" spans="1:18" x14ac:dyDescent="0.25">
      <c r="A2" t="s">
        <v>127</v>
      </c>
      <c r="B2" t="s">
        <v>127</v>
      </c>
      <c r="C2" t="s">
        <v>128</v>
      </c>
      <c r="D2" t="s">
        <v>128</v>
      </c>
      <c r="E2" t="s">
        <v>128</v>
      </c>
      <c r="F2" t="s">
        <v>128</v>
      </c>
      <c r="G2" t="s">
        <v>128</v>
      </c>
      <c r="H2" t="s">
        <v>128</v>
      </c>
      <c r="I2" t="s">
        <v>127</v>
      </c>
      <c r="J2" t="s">
        <v>127</v>
      </c>
      <c r="K2" t="s">
        <v>127</v>
      </c>
      <c r="L2" t="s">
        <v>128</v>
      </c>
      <c r="M2" t="s">
        <v>127</v>
      </c>
      <c r="N2" t="s">
        <v>127</v>
      </c>
      <c r="O2" t="s">
        <v>127</v>
      </c>
      <c r="P2" t="s">
        <v>128</v>
      </c>
      <c r="Q2" t="s">
        <v>127</v>
      </c>
      <c r="R2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8255-3857-4063-9DF7-B7ACB1C80E91}">
  <dimension ref="A1:BB76"/>
  <sheetViews>
    <sheetView workbookViewId="0">
      <selection activeCell="H22" sqref="H22"/>
    </sheetView>
  </sheetViews>
  <sheetFormatPr defaultRowHeight="15" x14ac:dyDescent="0.25"/>
  <sheetData>
    <row r="1" spans="1:54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s="9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s="9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s="9" t="s">
        <v>25</v>
      </c>
      <c r="X1" s="9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s="9" t="s">
        <v>33</v>
      </c>
      <c r="AF1" s="9" t="s">
        <v>34</v>
      </c>
      <c r="AG1" s="9" t="s">
        <v>35</v>
      </c>
      <c r="AH1" t="s">
        <v>36</v>
      </c>
      <c r="AI1" t="s">
        <v>37</v>
      </c>
      <c r="AJ1" t="s">
        <v>38</v>
      </c>
      <c r="AK1" t="s">
        <v>39</v>
      </c>
      <c r="AL1" s="9" t="s">
        <v>40</v>
      </c>
      <c r="AM1" s="9" t="s">
        <v>41</v>
      </c>
      <c r="AN1" s="9" t="s">
        <v>42</v>
      </c>
      <c r="AO1" t="s">
        <v>43</v>
      </c>
      <c r="AP1" t="s">
        <v>44</v>
      </c>
      <c r="AQ1" t="s">
        <v>45</v>
      </c>
      <c r="AR1" s="9" t="s">
        <v>46</v>
      </c>
      <c r="AS1" s="9" t="s">
        <v>47</v>
      </c>
      <c r="AT1" t="s">
        <v>48</v>
      </c>
      <c r="AU1" t="s">
        <v>49</v>
      </c>
      <c r="AV1" t="s">
        <v>50</v>
      </c>
      <c r="AW1" t="s">
        <v>51</v>
      </c>
      <c r="AX1" s="9" t="s">
        <v>52</v>
      </c>
      <c r="AY1" t="s">
        <v>53</v>
      </c>
      <c r="AZ1" s="9" t="s">
        <v>54</v>
      </c>
      <c r="BA1" s="9" t="s">
        <v>55</v>
      </c>
      <c r="BB1" t="s">
        <v>56</v>
      </c>
    </row>
    <row r="2" spans="1:54" x14ac:dyDescent="0.25">
      <c r="A2" s="1" t="s">
        <v>129</v>
      </c>
      <c r="B2" s="1">
        <v>3</v>
      </c>
      <c r="C2" s="1">
        <v>3</v>
      </c>
      <c r="D2" s="1">
        <v>3</v>
      </c>
      <c r="E2" s="1">
        <v>1</v>
      </c>
      <c r="F2" s="1">
        <v>4</v>
      </c>
      <c r="G2" s="1">
        <v>3</v>
      </c>
      <c r="H2" s="1">
        <v>2</v>
      </c>
      <c r="I2" s="1">
        <v>1</v>
      </c>
      <c r="J2" s="1">
        <v>3</v>
      </c>
      <c r="K2" s="1">
        <v>3</v>
      </c>
      <c r="L2" s="1">
        <v>3</v>
      </c>
      <c r="M2" s="1">
        <v>5</v>
      </c>
      <c r="N2" s="1">
        <v>3</v>
      </c>
      <c r="O2" s="1">
        <v>4</v>
      </c>
      <c r="P2" s="1">
        <v>4</v>
      </c>
      <c r="Q2" s="1">
        <v>4</v>
      </c>
      <c r="R2" s="1">
        <v>4</v>
      </c>
      <c r="S2" s="1">
        <v>3</v>
      </c>
      <c r="T2" s="1">
        <v>4</v>
      </c>
      <c r="U2" s="1">
        <v>4</v>
      </c>
      <c r="V2" s="1">
        <v>5</v>
      </c>
      <c r="W2" s="1">
        <v>3</v>
      </c>
      <c r="X2" s="1">
        <v>4</v>
      </c>
      <c r="Y2" s="1">
        <v>4</v>
      </c>
      <c r="Z2" s="1">
        <v>5</v>
      </c>
      <c r="AA2" s="1">
        <v>3</v>
      </c>
      <c r="AB2" s="1">
        <v>2</v>
      </c>
      <c r="AC2" s="1">
        <v>3</v>
      </c>
      <c r="AD2" s="1">
        <v>4</v>
      </c>
      <c r="AE2" s="1">
        <v>4</v>
      </c>
      <c r="AF2" s="1">
        <v>4</v>
      </c>
      <c r="AG2" s="1">
        <v>3</v>
      </c>
      <c r="AH2" s="1">
        <v>5</v>
      </c>
      <c r="AI2" s="1">
        <v>3</v>
      </c>
      <c r="AJ2" s="1">
        <v>3</v>
      </c>
      <c r="AK2" s="1">
        <v>2</v>
      </c>
      <c r="AL2" s="1">
        <v>4</v>
      </c>
      <c r="AM2" s="1">
        <v>4</v>
      </c>
      <c r="AN2" s="1">
        <v>3</v>
      </c>
      <c r="AO2" s="1">
        <v>3</v>
      </c>
      <c r="AP2" s="1">
        <v>2</v>
      </c>
      <c r="AQ2" s="1">
        <v>5</v>
      </c>
      <c r="AR2" s="1">
        <v>4</v>
      </c>
      <c r="AS2" s="1">
        <v>3</v>
      </c>
      <c r="AT2" s="1">
        <v>4</v>
      </c>
      <c r="AU2" s="1">
        <v>4</v>
      </c>
      <c r="AV2" s="1">
        <v>3</v>
      </c>
      <c r="AW2" s="1">
        <v>2</v>
      </c>
      <c r="AX2" s="1">
        <v>4</v>
      </c>
      <c r="AY2" s="1">
        <v>2</v>
      </c>
      <c r="AZ2" s="1">
        <v>2</v>
      </c>
      <c r="BA2" s="1">
        <v>2</v>
      </c>
      <c r="BB2">
        <f>B2+C2+D2+E2+F2+G2+H2+I2+J2+K2+L2+M2+N2+O2+P2+Q2+R2+S2+T2+U2+V2+W2+X2+Y2+Z2+AA2+AB2+AC2+AD2+AE2+AF2+AG2+AH2+AI2+AJ2+AK2+AL2+AM2+AN2+AO2+AP2+AQ2+AR2+AS2+AT2+AU2+AV2+AW2+AX2+AY2+AZ2+BA2</f>
        <v>172</v>
      </c>
    </row>
    <row r="3" spans="1:54" x14ac:dyDescent="0.25">
      <c r="A3" s="1" t="s">
        <v>130</v>
      </c>
      <c r="B3" s="1">
        <v>3</v>
      </c>
      <c r="C3" s="1">
        <v>4</v>
      </c>
      <c r="D3" s="1">
        <v>4</v>
      </c>
      <c r="E3" s="1">
        <v>2</v>
      </c>
      <c r="F3" s="1">
        <v>1</v>
      </c>
      <c r="G3" s="1">
        <v>4</v>
      </c>
      <c r="H3" s="1">
        <v>4</v>
      </c>
      <c r="I3" s="1">
        <v>4</v>
      </c>
      <c r="J3" s="1">
        <v>4</v>
      </c>
      <c r="K3" s="1">
        <v>2</v>
      </c>
      <c r="L3" s="1">
        <v>2</v>
      </c>
      <c r="M3" s="1">
        <v>3</v>
      </c>
      <c r="N3" s="1">
        <v>2</v>
      </c>
      <c r="O3" s="1">
        <v>3</v>
      </c>
      <c r="P3" s="1">
        <v>3</v>
      </c>
      <c r="Q3" s="1">
        <v>2</v>
      </c>
      <c r="R3" s="1">
        <v>3</v>
      </c>
      <c r="S3" s="1">
        <v>3</v>
      </c>
      <c r="T3" s="1">
        <v>3</v>
      </c>
      <c r="U3" s="1">
        <v>1</v>
      </c>
      <c r="V3" s="1">
        <v>4</v>
      </c>
      <c r="W3" s="1">
        <v>4</v>
      </c>
      <c r="X3" s="1">
        <v>4</v>
      </c>
      <c r="Y3" s="1">
        <v>4</v>
      </c>
      <c r="Z3" s="1">
        <v>3</v>
      </c>
      <c r="AA3" s="1">
        <v>4</v>
      </c>
      <c r="AB3" s="1">
        <v>4</v>
      </c>
      <c r="AC3" s="1">
        <v>4</v>
      </c>
      <c r="AD3" s="1">
        <v>2</v>
      </c>
      <c r="AE3" s="1">
        <v>4</v>
      </c>
      <c r="AF3" s="1">
        <v>4</v>
      </c>
      <c r="AG3" s="1">
        <v>4</v>
      </c>
      <c r="AH3" s="1">
        <v>4</v>
      </c>
      <c r="AI3" s="1">
        <v>3</v>
      </c>
      <c r="AJ3" s="1">
        <v>3</v>
      </c>
      <c r="AK3" s="1">
        <v>2</v>
      </c>
      <c r="AL3" s="1">
        <v>4</v>
      </c>
      <c r="AM3" s="1">
        <v>4</v>
      </c>
      <c r="AN3" s="1">
        <v>3</v>
      </c>
      <c r="AO3" s="1">
        <v>4</v>
      </c>
      <c r="AP3" s="1">
        <v>3</v>
      </c>
      <c r="AQ3" s="1">
        <v>1</v>
      </c>
      <c r="AR3" s="1">
        <v>2</v>
      </c>
      <c r="AS3" s="1">
        <v>3</v>
      </c>
      <c r="AT3" s="1">
        <v>3</v>
      </c>
      <c r="AU3" s="1">
        <v>3</v>
      </c>
      <c r="AV3" s="1">
        <v>3</v>
      </c>
      <c r="AW3" s="1">
        <v>1</v>
      </c>
      <c r="AX3" s="1">
        <v>2</v>
      </c>
      <c r="AY3" s="1">
        <v>2</v>
      </c>
      <c r="AZ3" s="1">
        <v>4</v>
      </c>
      <c r="BA3" s="1">
        <v>4</v>
      </c>
      <c r="BB3">
        <f t="shared" ref="BB3:BB65" si="0">B3+C3+D3+E3+F3+G3+H3+I3+J3+K3+L3+M3+N3+O3+P3+Q3+R3+S3+T3+U3+V3+W3+X3+Y3+Z3+AA3+AB3+AC3+AD3+AE3+AF3+AG3+AH3+AI3+AJ3+AK3+AL3+AM3+AN3+AO3+AP3+AQ3+AR3+AS3+AT3+AU3+AV3+AW3+AX3+AY3+AZ3+BA3</f>
        <v>160</v>
      </c>
    </row>
    <row r="4" spans="1:54" x14ac:dyDescent="0.25">
      <c r="A4" s="1" t="s">
        <v>131</v>
      </c>
      <c r="B4" s="1">
        <v>4</v>
      </c>
      <c r="C4" s="1">
        <v>4</v>
      </c>
      <c r="D4" s="1">
        <v>4</v>
      </c>
      <c r="E4" s="1">
        <v>2</v>
      </c>
      <c r="F4" s="1">
        <v>4</v>
      </c>
      <c r="G4" s="1">
        <v>4</v>
      </c>
      <c r="H4" s="1">
        <v>4</v>
      </c>
      <c r="I4" s="1">
        <v>4</v>
      </c>
      <c r="J4" s="1">
        <v>3</v>
      </c>
      <c r="K4" s="1">
        <v>2</v>
      </c>
      <c r="L4" s="1">
        <v>4</v>
      </c>
      <c r="M4" s="1">
        <v>3</v>
      </c>
      <c r="N4" s="1">
        <v>2</v>
      </c>
      <c r="O4" s="1">
        <v>4</v>
      </c>
      <c r="P4" s="1">
        <v>4</v>
      </c>
      <c r="Q4" s="1">
        <v>2</v>
      </c>
      <c r="R4" s="1">
        <v>4</v>
      </c>
      <c r="S4" s="1">
        <v>4</v>
      </c>
      <c r="T4" s="1">
        <v>4</v>
      </c>
      <c r="U4" s="1">
        <v>4</v>
      </c>
      <c r="V4" s="1">
        <v>3</v>
      </c>
      <c r="W4" s="1">
        <v>3</v>
      </c>
      <c r="X4" s="1">
        <v>2</v>
      </c>
      <c r="Y4" s="1">
        <v>1</v>
      </c>
      <c r="Z4" s="1">
        <v>2</v>
      </c>
      <c r="AA4" s="1">
        <v>3</v>
      </c>
      <c r="AB4" s="1">
        <v>3</v>
      </c>
      <c r="AC4" s="1">
        <v>3</v>
      </c>
      <c r="AD4" s="1">
        <v>2</v>
      </c>
      <c r="AE4" s="1">
        <v>2</v>
      </c>
      <c r="AF4" s="1">
        <v>3</v>
      </c>
      <c r="AG4" s="1">
        <v>3</v>
      </c>
      <c r="AH4" s="1">
        <v>3</v>
      </c>
      <c r="AI4" s="1">
        <v>2</v>
      </c>
      <c r="AJ4" s="1">
        <v>1</v>
      </c>
      <c r="AK4" s="1">
        <v>3</v>
      </c>
      <c r="AL4" s="1">
        <v>2</v>
      </c>
      <c r="AM4" s="1">
        <v>1</v>
      </c>
      <c r="AN4" s="1">
        <v>3</v>
      </c>
      <c r="AO4" s="1">
        <v>2</v>
      </c>
      <c r="AP4" s="1">
        <v>4</v>
      </c>
      <c r="AQ4" s="1">
        <v>4</v>
      </c>
      <c r="AR4" s="1">
        <v>4</v>
      </c>
      <c r="AS4" s="1">
        <v>3</v>
      </c>
      <c r="AT4" s="1">
        <v>4</v>
      </c>
      <c r="AU4" s="1">
        <v>3</v>
      </c>
      <c r="AV4" s="1">
        <v>2</v>
      </c>
      <c r="AW4" s="1">
        <v>4</v>
      </c>
      <c r="AX4" s="1">
        <v>3</v>
      </c>
      <c r="AY4" s="1">
        <v>4</v>
      </c>
      <c r="AZ4" s="1">
        <v>3</v>
      </c>
      <c r="BA4" s="1">
        <v>4</v>
      </c>
      <c r="BB4">
        <f t="shared" si="0"/>
        <v>159</v>
      </c>
    </row>
    <row r="5" spans="1:54" x14ac:dyDescent="0.25">
      <c r="A5" s="2" t="s">
        <v>132</v>
      </c>
      <c r="B5" s="1">
        <v>4</v>
      </c>
      <c r="C5" s="1">
        <v>4</v>
      </c>
      <c r="D5" s="1">
        <v>4</v>
      </c>
      <c r="E5" s="1">
        <v>2</v>
      </c>
      <c r="F5" s="1">
        <v>4</v>
      </c>
      <c r="G5" s="1">
        <v>4</v>
      </c>
      <c r="H5" s="1">
        <v>4</v>
      </c>
      <c r="I5" s="1">
        <v>2</v>
      </c>
      <c r="J5" s="1">
        <v>4</v>
      </c>
      <c r="K5" s="1">
        <v>2</v>
      </c>
      <c r="L5" s="1">
        <v>4</v>
      </c>
      <c r="M5" s="1">
        <v>4</v>
      </c>
      <c r="N5" s="1">
        <v>2</v>
      </c>
      <c r="O5" s="1">
        <v>4</v>
      </c>
      <c r="P5" s="1">
        <v>4</v>
      </c>
      <c r="Q5" s="1">
        <v>4</v>
      </c>
      <c r="R5" s="1">
        <v>3</v>
      </c>
      <c r="S5" s="1">
        <v>2</v>
      </c>
      <c r="T5" s="1">
        <v>4</v>
      </c>
      <c r="U5" s="1">
        <v>2</v>
      </c>
      <c r="V5" s="1">
        <v>3</v>
      </c>
      <c r="W5" s="1">
        <v>2</v>
      </c>
      <c r="X5" s="1">
        <v>3</v>
      </c>
      <c r="Y5" s="1">
        <v>1</v>
      </c>
      <c r="Z5" s="1">
        <v>3</v>
      </c>
      <c r="AA5" s="1">
        <v>3</v>
      </c>
      <c r="AB5" s="1">
        <v>3</v>
      </c>
      <c r="AC5" s="1">
        <v>2</v>
      </c>
      <c r="AD5" s="1">
        <v>1</v>
      </c>
      <c r="AE5" s="1">
        <v>3</v>
      </c>
      <c r="AF5" s="1">
        <v>2</v>
      </c>
      <c r="AG5" s="1">
        <v>2</v>
      </c>
      <c r="AH5" s="1">
        <v>3</v>
      </c>
      <c r="AI5" s="1">
        <v>2</v>
      </c>
      <c r="AJ5" s="1">
        <v>1</v>
      </c>
      <c r="AK5" s="1">
        <v>3</v>
      </c>
      <c r="AL5" s="1">
        <v>2</v>
      </c>
      <c r="AM5" s="1">
        <v>3</v>
      </c>
      <c r="AN5" s="1">
        <v>3</v>
      </c>
      <c r="AO5" s="1">
        <v>3</v>
      </c>
      <c r="AP5" s="1">
        <v>4</v>
      </c>
      <c r="AQ5" s="1">
        <v>2</v>
      </c>
      <c r="AR5" s="1">
        <v>4</v>
      </c>
      <c r="AS5" s="1">
        <v>4</v>
      </c>
      <c r="AT5" s="1">
        <v>4</v>
      </c>
      <c r="AU5" s="1">
        <v>3</v>
      </c>
      <c r="AV5" s="1">
        <v>2</v>
      </c>
      <c r="AW5" s="1">
        <v>3</v>
      </c>
      <c r="AX5" s="1">
        <v>3</v>
      </c>
      <c r="AY5" s="1">
        <v>2</v>
      </c>
      <c r="AZ5" s="1">
        <v>4</v>
      </c>
      <c r="BA5" s="1">
        <v>4</v>
      </c>
      <c r="BB5">
        <f t="shared" si="0"/>
        <v>154</v>
      </c>
    </row>
    <row r="6" spans="1:54" x14ac:dyDescent="0.25">
      <c r="A6" s="2" t="s">
        <v>133</v>
      </c>
      <c r="B6" s="1">
        <v>3</v>
      </c>
      <c r="C6" s="1">
        <v>4</v>
      </c>
      <c r="D6" s="1">
        <v>4</v>
      </c>
      <c r="E6" s="1">
        <v>4</v>
      </c>
      <c r="F6" s="1">
        <v>3</v>
      </c>
      <c r="G6" s="1">
        <v>4</v>
      </c>
      <c r="H6" s="1">
        <v>4</v>
      </c>
      <c r="I6" s="1">
        <v>4</v>
      </c>
      <c r="J6" s="1">
        <v>4</v>
      </c>
      <c r="K6" s="1">
        <v>2</v>
      </c>
      <c r="L6" s="1">
        <v>4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1</v>
      </c>
      <c r="S6" s="1">
        <v>3</v>
      </c>
      <c r="T6" s="1">
        <v>3</v>
      </c>
      <c r="U6" s="1">
        <v>1</v>
      </c>
      <c r="V6" s="1">
        <v>4</v>
      </c>
      <c r="W6" s="1">
        <v>3</v>
      </c>
      <c r="X6" s="1">
        <v>5</v>
      </c>
      <c r="Y6" s="1">
        <v>4</v>
      </c>
      <c r="Z6" s="1">
        <v>3</v>
      </c>
      <c r="AA6" s="1">
        <v>4</v>
      </c>
      <c r="AB6" s="1">
        <v>4</v>
      </c>
      <c r="AC6" s="1">
        <v>4</v>
      </c>
      <c r="AD6" s="1">
        <v>2</v>
      </c>
      <c r="AE6" s="1">
        <v>3</v>
      </c>
      <c r="AF6" s="1">
        <v>3</v>
      </c>
      <c r="AG6" s="1">
        <v>3</v>
      </c>
      <c r="AH6" s="1">
        <v>4</v>
      </c>
      <c r="AI6" s="1">
        <v>3</v>
      </c>
      <c r="AJ6" s="1">
        <v>2</v>
      </c>
      <c r="AK6" s="1">
        <v>4</v>
      </c>
      <c r="AL6" s="1">
        <v>4</v>
      </c>
      <c r="AM6" s="1">
        <v>4</v>
      </c>
      <c r="AN6" s="1">
        <v>4</v>
      </c>
      <c r="AO6" s="1">
        <v>3</v>
      </c>
      <c r="AP6" s="1">
        <v>2</v>
      </c>
      <c r="AQ6" s="1">
        <v>2</v>
      </c>
      <c r="AR6" s="1">
        <v>3</v>
      </c>
      <c r="AS6" s="1">
        <v>2</v>
      </c>
      <c r="AT6" s="1">
        <v>3</v>
      </c>
      <c r="AU6" s="1">
        <v>2</v>
      </c>
      <c r="AV6" s="1">
        <v>1</v>
      </c>
      <c r="AW6" s="1">
        <v>3</v>
      </c>
      <c r="AX6" s="1">
        <v>3</v>
      </c>
      <c r="AY6" s="1">
        <v>3</v>
      </c>
      <c r="AZ6" s="1">
        <v>4</v>
      </c>
      <c r="BA6" s="1">
        <v>5</v>
      </c>
      <c r="BB6">
        <f t="shared" si="0"/>
        <v>162</v>
      </c>
    </row>
    <row r="7" spans="1:54" x14ac:dyDescent="0.25">
      <c r="A7" s="2" t="s">
        <v>134</v>
      </c>
      <c r="B7" s="1">
        <v>3</v>
      </c>
      <c r="C7" s="1">
        <v>3</v>
      </c>
      <c r="D7" s="1">
        <v>2</v>
      </c>
      <c r="E7" s="1">
        <v>1</v>
      </c>
      <c r="F7" s="1">
        <v>3</v>
      </c>
      <c r="G7" s="1">
        <v>3</v>
      </c>
      <c r="H7" s="1">
        <v>3</v>
      </c>
      <c r="I7" s="1">
        <v>2</v>
      </c>
      <c r="J7" s="1">
        <v>1</v>
      </c>
      <c r="K7" s="1">
        <v>3</v>
      </c>
      <c r="L7" s="1">
        <v>2</v>
      </c>
      <c r="M7" s="1">
        <v>3</v>
      </c>
      <c r="N7" s="1">
        <v>2</v>
      </c>
      <c r="O7" s="1">
        <v>4</v>
      </c>
      <c r="P7" s="1">
        <v>4</v>
      </c>
      <c r="Q7" s="1">
        <v>4</v>
      </c>
      <c r="R7" s="1">
        <v>2</v>
      </c>
      <c r="S7" s="1">
        <v>4</v>
      </c>
      <c r="T7" s="1">
        <v>4</v>
      </c>
      <c r="U7" s="1">
        <v>3</v>
      </c>
      <c r="V7" s="1">
        <v>2</v>
      </c>
      <c r="W7" s="1">
        <v>4</v>
      </c>
      <c r="X7" s="1">
        <v>4</v>
      </c>
      <c r="Y7" s="1">
        <v>4</v>
      </c>
      <c r="Z7" s="1">
        <v>3</v>
      </c>
      <c r="AA7" s="1">
        <v>3</v>
      </c>
      <c r="AB7" s="1">
        <v>4</v>
      </c>
      <c r="AC7" s="1">
        <v>4</v>
      </c>
      <c r="AD7" s="1">
        <v>3</v>
      </c>
      <c r="AE7" s="1">
        <v>3</v>
      </c>
      <c r="AF7" s="1">
        <v>4</v>
      </c>
      <c r="AG7" s="1">
        <v>4</v>
      </c>
      <c r="AH7" s="1">
        <v>2</v>
      </c>
      <c r="AI7" s="1">
        <v>4</v>
      </c>
      <c r="AJ7" s="1">
        <v>2</v>
      </c>
      <c r="AK7" s="1">
        <v>4</v>
      </c>
      <c r="AL7" s="1">
        <v>3</v>
      </c>
      <c r="AM7" s="1">
        <v>4</v>
      </c>
      <c r="AN7" s="1">
        <v>4</v>
      </c>
      <c r="AO7" s="1">
        <v>4</v>
      </c>
      <c r="AP7" s="1">
        <v>4</v>
      </c>
      <c r="AQ7" s="1">
        <v>3</v>
      </c>
      <c r="AR7" s="1">
        <v>4</v>
      </c>
      <c r="AS7" s="1">
        <v>4</v>
      </c>
      <c r="AT7" s="1">
        <v>2</v>
      </c>
      <c r="AU7" s="1">
        <v>4</v>
      </c>
      <c r="AV7" s="1">
        <v>2</v>
      </c>
      <c r="AW7" s="1">
        <v>3</v>
      </c>
      <c r="AX7" s="1">
        <v>4</v>
      </c>
      <c r="AY7" s="1">
        <v>3</v>
      </c>
      <c r="AZ7" s="1">
        <v>3</v>
      </c>
      <c r="BA7" s="1">
        <v>2</v>
      </c>
      <c r="BB7">
        <f t="shared" si="0"/>
        <v>163</v>
      </c>
    </row>
    <row r="8" spans="1:54" x14ac:dyDescent="0.25">
      <c r="A8" s="2" t="s">
        <v>135</v>
      </c>
      <c r="B8" s="1">
        <v>4</v>
      </c>
      <c r="C8" s="1">
        <v>4</v>
      </c>
      <c r="D8" s="1">
        <v>4</v>
      </c>
      <c r="E8" s="1">
        <v>3</v>
      </c>
      <c r="F8" s="1">
        <v>2</v>
      </c>
      <c r="G8" s="1">
        <v>4</v>
      </c>
      <c r="H8" s="1">
        <v>4</v>
      </c>
      <c r="I8" s="1">
        <v>4</v>
      </c>
      <c r="J8" s="1">
        <v>2</v>
      </c>
      <c r="K8" s="1">
        <v>3</v>
      </c>
      <c r="L8" s="1">
        <v>3</v>
      </c>
      <c r="M8" s="1">
        <v>2</v>
      </c>
      <c r="N8" s="1">
        <v>5</v>
      </c>
      <c r="O8" s="1">
        <v>4</v>
      </c>
      <c r="P8" s="1">
        <v>3</v>
      </c>
      <c r="Q8" s="1">
        <v>2</v>
      </c>
      <c r="R8" s="1">
        <v>2</v>
      </c>
      <c r="S8" s="1">
        <v>2</v>
      </c>
      <c r="T8" s="1">
        <v>4</v>
      </c>
      <c r="U8" s="1">
        <v>2</v>
      </c>
      <c r="V8" s="1">
        <v>4</v>
      </c>
      <c r="W8" s="1">
        <v>3</v>
      </c>
      <c r="X8" s="1">
        <v>4</v>
      </c>
      <c r="Y8" s="1">
        <v>4</v>
      </c>
      <c r="Z8" s="1">
        <v>2</v>
      </c>
      <c r="AA8" s="1">
        <v>4</v>
      </c>
      <c r="AB8" s="1">
        <v>4</v>
      </c>
      <c r="AC8" s="1">
        <v>3</v>
      </c>
      <c r="AD8" s="1">
        <v>2</v>
      </c>
      <c r="AE8" s="1">
        <v>3</v>
      </c>
      <c r="AF8" s="1">
        <v>3</v>
      </c>
      <c r="AG8" s="1">
        <v>3</v>
      </c>
      <c r="AH8" s="1">
        <v>4</v>
      </c>
      <c r="AI8" s="1">
        <v>3</v>
      </c>
      <c r="AJ8" s="1">
        <v>2</v>
      </c>
      <c r="AK8" s="1">
        <v>4</v>
      </c>
      <c r="AL8" s="1">
        <v>4</v>
      </c>
      <c r="AM8" s="1">
        <v>4</v>
      </c>
      <c r="AN8" s="1">
        <v>4</v>
      </c>
      <c r="AO8" s="1">
        <v>3</v>
      </c>
      <c r="AP8" s="1">
        <v>3</v>
      </c>
      <c r="AQ8" s="1">
        <v>3</v>
      </c>
      <c r="AR8" s="1">
        <v>3</v>
      </c>
      <c r="AS8" s="1">
        <v>3</v>
      </c>
      <c r="AT8" s="1">
        <v>4</v>
      </c>
      <c r="AU8" s="1">
        <v>3</v>
      </c>
      <c r="AV8" s="1">
        <v>2</v>
      </c>
      <c r="AW8" s="1">
        <v>4</v>
      </c>
      <c r="AX8" s="1">
        <v>4</v>
      </c>
      <c r="AY8" s="1">
        <v>4</v>
      </c>
      <c r="AZ8" s="1">
        <v>2</v>
      </c>
      <c r="BA8" s="1">
        <v>3</v>
      </c>
      <c r="BB8">
        <f t="shared" si="0"/>
        <v>168</v>
      </c>
    </row>
    <row r="9" spans="1:54" x14ac:dyDescent="0.25">
      <c r="A9" s="3" t="s">
        <v>136</v>
      </c>
      <c r="B9" s="1">
        <v>3</v>
      </c>
      <c r="C9" s="1">
        <v>4</v>
      </c>
      <c r="D9" s="1">
        <v>4</v>
      </c>
      <c r="E9" s="1">
        <v>3</v>
      </c>
      <c r="F9" s="1">
        <v>2</v>
      </c>
      <c r="G9" s="1">
        <v>4</v>
      </c>
      <c r="H9" s="1">
        <v>4</v>
      </c>
      <c r="I9" s="1">
        <v>4</v>
      </c>
      <c r="J9" s="1">
        <v>2</v>
      </c>
      <c r="K9" s="1">
        <v>3</v>
      </c>
      <c r="L9" s="1">
        <v>3</v>
      </c>
      <c r="M9" s="1">
        <v>2</v>
      </c>
      <c r="N9" s="1">
        <v>4</v>
      </c>
      <c r="O9" s="1">
        <v>4</v>
      </c>
      <c r="P9" s="1">
        <v>3</v>
      </c>
      <c r="Q9" s="1">
        <v>2</v>
      </c>
      <c r="R9" s="1">
        <v>2</v>
      </c>
      <c r="S9" s="1">
        <v>2</v>
      </c>
      <c r="T9" s="1">
        <v>4</v>
      </c>
      <c r="U9" s="1">
        <v>3</v>
      </c>
      <c r="V9" s="1">
        <v>4</v>
      </c>
      <c r="W9" s="1">
        <v>3</v>
      </c>
      <c r="X9" s="1">
        <v>4</v>
      </c>
      <c r="Y9" s="1">
        <v>4</v>
      </c>
      <c r="Z9" s="1">
        <v>2</v>
      </c>
      <c r="AA9" s="1">
        <v>4</v>
      </c>
      <c r="AB9" s="1">
        <v>4</v>
      </c>
      <c r="AC9" s="1">
        <v>3</v>
      </c>
      <c r="AD9" s="1">
        <v>2</v>
      </c>
      <c r="AE9" s="1">
        <v>3</v>
      </c>
      <c r="AF9" s="1">
        <v>3</v>
      </c>
      <c r="AG9" s="1">
        <v>3</v>
      </c>
      <c r="AH9" s="1">
        <v>2</v>
      </c>
      <c r="AI9" s="1">
        <v>4</v>
      </c>
      <c r="AJ9" s="1">
        <v>3</v>
      </c>
      <c r="AK9" s="1">
        <v>2</v>
      </c>
      <c r="AL9" s="1">
        <v>4</v>
      </c>
      <c r="AM9" s="1">
        <v>4</v>
      </c>
      <c r="AN9" s="1">
        <v>4</v>
      </c>
      <c r="AO9" s="1">
        <v>3</v>
      </c>
      <c r="AP9" s="1">
        <v>1</v>
      </c>
      <c r="AQ9" s="1">
        <v>1</v>
      </c>
      <c r="AR9" s="1">
        <v>1</v>
      </c>
      <c r="AS9" s="1">
        <v>1</v>
      </c>
      <c r="AT9" s="1">
        <v>2</v>
      </c>
      <c r="AU9" s="1">
        <v>1</v>
      </c>
      <c r="AV9" s="1">
        <v>1</v>
      </c>
      <c r="AW9" s="1">
        <v>2</v>
      </c>
      <c r="AX9" s="1">
        <v>2</v>
      </c>
      <c r="AY9" s="1">
        <v>2</v>
      </c>
      <c r="AZ9" s="1">
        <v>4</v>
      </c>
      <c r="BA9" s="1">
        <v>5</v>
      </c>
      <c r="BB9">
        <f t="shared" si="0"/>
        <v>150</v>
      </c>
    </row>
    <row r="10" spans="1:54" x14ac:dyDescent="0.25">
      <c r="A10" s="2" t="s">
        <v>143</v>
      </c>
      <c r="B10" s="1">
        <v>4</v>
      </c>
      <c r="C10" s="1">
        <v>4</v>
      </c>
      <c r="D10" s="1">
        <v>4</v>
      </c>
      <c r="E10" s="1">
        <v>4</v>
      </c>
      <c r="F10" s="1">
        <v>3</v>
      </c>
      <c r="G10" s="1">
        <v>2</v>
      </c>
      <c r="H10" s="1">
        <v>4</v>
      </c>
      <c r="I10" s="1">
        <v>4</v>
      </c>
      <c r="J10" s="1">
        <v>3</v>
      </c>
      <c r="K10" s="1">
        <v>2</v>
      </c>
      <c r="L10" s="1">
        <v>2</v>
      </c>
      <c r="M10" s="1">
        <v>4</v>
      </c>
      <c r="N10" s="1">
        <v>3</v>
      </c>
      <c r="O10" s="1">
        <v>4</v>
      </c>
      <c r="P10" s="1">
        <v>4</v>
      </c>
      <c r="Q10" s="1">
        <v>3</v>
      </c>
      <c r="R10" s="1">
        <v>2</v>
      </c>
      <c r="S10" s="1">
        <v>2</v>
      </c>
      <c r="T10" s="1">
        <v>4</v>
      </c>
      <c r="U10" s="1">
        <v>4</v>
      </c>
      <c r="V10" s="1">
        <v>4</v>
      </c>
      <c r="W10" s="1">
        <v>3</v>
      </c>
      <c r="X10" s="1">
        <v>4</v>
      </c>
      <c r="Y10" s="1">
        <v>5</v>
      </c>
      <c r="Z10" s="1">
        <v>4</v>
      </c>
      <c r="AA10" s="1">
        <v>4</v>
      </c>
      <c r="AB10" s="1">
        <v>3</v>
      </c>
      <c r="AC10" s="1">
        <v>4</v>
      </c>
      <c r="AD10" s="1">
        <v>3</v>
      </c>
      <c r="AE10" s="1">
        <v>4</v>
      </c>
      <c r="AF10" s="1">
        <v>1</v>
      </c>
      <c r="AG10" s="1">
        <v>1</v>
      </c>
      <c r="AH10" s="1">
        <v>1</v>
      </c>
      <c r="AI10" s="1">
        <v>1</v>
      </c>
      <c r="AJ10" s="1">
        <v>1</v>
      </c>
      <c r="AK10" s="1">
        <v>3</v>
      </c>
      <c r="AL10" s="1">
        <v>1</v>
      </c>
      <c r="AM10" s="1">
        <v>2</v>
      </c>
      <c r="AN10" s="1">
        <v>1</v>
      </c>
      <c r="AO10" s="1">
        <v>2</v>
      </c>
      <c r="AP10" s="1">
        <v>4</v>
      </c>
      <c r="AQ10" s="1">
        <v>5</v>
      </c>
      <c r="AR10" s="1">
        <v>4</v>
      </c>
      <c r="AS10" s="1">
        <v>3</v>
      </c>
      <c r="AT10" s="1">
        <v>2</v>
      </c>
      <c r="AU10" s="1">
        <v>4</v>
      </c>
      <c r="AV10" s="1">
        <v>3</v>
      </c>
      <c r="AW10" s="1">
        <v>2</v>
      </c>
      <c r="AX10" s="1">
        <v>3</v>
      </c>
      <c r="AY10" s="1">
        <v>2</v>
      </c>
      <c r="AZ10" s="1">
        <v>5</v>
      </c>
      <c r="BA10" s="1">
        <v>5</v>
      </c>
      <c r="BB10">
        <f t="shared" si="0"/>
        <v>160</v>
      </c>
    </row>
    <row r="11" spans="1:54" x14ac:dyDescent="0.25">
      <c r="A11" s="3" t="s">
        <v>127</v>
      </c>
      <c r="B11" s="1">
        <v>4</v>
      </c>
      <c r="C11" s="1">
        <v>4</v>
      </c>
      <c r="D11" s="1">
        <v>4</v>
      </c>
      <c r="E11" s="1">
        <v>4</v>
      </c>
      <c r="F11" s="1">
        <v>2</v>
      </c>
      <c r="G11" s="1">
        <v>2</v>
      </c>
      <c r="H11" s="1">
        <v>4</v>
      </c>
      <c r="I11" s="1">
        <v>4</v>
      </c>
      <c r="J11" s="1">
        <v>3</v>
      </c>
      <c r="K11" s="1">
        <v>2</v>
      </c>
      <c r="L11" s="1">
        <v>4</v>
      </c>
      <c r="M11" s="1">
        <v>3</v>
      </c>
      <c r="N11" s="1">
        <v>2</v>
      </c>
      <c r="O11" s="1">
        <v>3</v>
      </c>
      <c r="P11" s="1">
        <v>3</v>
      </c>
      <c r="Q11" s="1">
        <v>2</v>
      </c>
      <c r="R11" s="1">
        <v>2</v>
      </c>
      <c r="S11" s="1">
        <v>4</v>
      </c>
      <c r="T11" s="1">
        <v>4</v>
      </c>
      <c r="U11" s="1">
        <v>4</v>
      </c>
      <c r="V11" s="1">
        <v>2</v>
      </c>
      <c r="W11" s="1">
        <v>2</v>
      </c>
      <c r="X11" s="1">
        <v>1</v>
      </c>
      <c r="Y11" s="1">
        <v>1</v>
      </c>
      <c r="Z11" s="1">
        <v>1</v>
      </c>
      <c r="AA11" s="1">
        <v>1</v>
      </c>
      <c r="AB11" s="1">
        <v>2</v>
      </c>
      <c r="AC11" s="1">
        <v>1</v>
      </c>
      <c r="AD11" s="1">
        <v>3</v>
      </c>
      <c r="AE11" s="1">
        <v>1</v>
      </c>
      <c r="AF11" s="1">
        <v>3</v>
      </c>
      <c r="AG11" s="1">
        <v>3</v>
      </c>
      <c r="AH11" s="1">
        <v>4</v>
      </c>
      <c r="AI11" s="1">
        <v>3</v>
      </c>
      <c r="AJ11" s="1">
        <v>2</v>
      </c>
      <c r="AK11" s="1">
        <v>4</v>
      </c>
      <c r="AL11" s="1">
        <v>4</v>
      </c>
      <c r="AM11" s="1">
        <v>3</v>
      </c>
      <c r="AN11" s="1">
        <v>4</v>
      </c>
      <c r="AO11" s="1">
        <v>3</v>
      </c>
      <c r="AP11" s="1">
        <v>4</v>
      </c>
      <c r="AQ11" s="1">
        <v>5</v>
      </c>
      <c r="AR11" s="1">
        <v>3</v>
      </c>
      <c r="AS11" s="1">
        <v>3</v>
      </c>
      <c r="AT11" s="1">
        <v>2</v>
      </c>
      <c r="AU11" s="1">
        <v>3</v>
      </c>
      <c r="AV11" s="1">
        <v>4</v>
      </c>
      <c r="AW11" s="1">
        <v>4</v>
      </c>
      <c r="AX11" s="1">
        <v>3</v>
      </c>
      <c r="AY11" s="1">
        <v>2</v>
      </c>
      <c r="AZ11" s="1">
        <v>4</v>
      </c>
      <c r="BA11" s="1">
        <v>3</v>
      </c>
      <c r="BB11">
        <f t="shared" si="0"/>
        <v>152</v>
      </c>
    </row>
    <row r="12" spans="1:54" x14ac:dyDescent="0.25">
      <c r="A12" s="2" t="s">
        <v>137</v>
      </c>
      <c r="B12" s="1">
        <v>3</v>
      </c>
      <c r="C12" s="1">
        <v>4</v>
      </c>
      <c r="D12" s="1">
        <v>4</v>
      </c>
      <c r="E12" s="1">
        <v>4</v>
      </c>
      <c r="F12" s="1">
        <v>2</v>
      </c>
      <c r="G12" s="1">
        <v>4</v>
      </c>
      <c r="H12" s="1">
        <v>4</v>
      </c>
      <c r="I12" s="1">
        <v>4</v>
      </c>
      <c r="J12" s="1">
        <v>2</v>
      </c>
      <c r="K12" s="1">
        <v>3</v>
      </c>
      <c r="L12" s="1">
        <v>1</v>
      </c>
      <c r="M12" s="1">
        <v>1</v>
      </c>
      <c r="N12" s="1">
        <v>2</v>
      </c>
      <c r="O12" s="1">
        <v>1</v>
      </c>
      <c r="P12" s="1">
        <v>2</v>
      </c>
      <c r="Q12" s="1">
        <v>1</v>
      </c>
      <c r="R12" s="1">
        <v>3</v>
      </c>
      <c r="S12" s="1">
        <v>1</v>
      </c>
      <c r="T12" s="1">
        <v>2</v>
      </c>
      <c r="U12" s="1">
        <v>1</v>
      </c>
      <c r="V12" s="1">
        <v>2</v>
      </c>
      <c r="W12" s="1">
        <v>3</v>
      </c>
      <c r="X12" s="1">
        <v>3</v>
      </c>
      <c r="Y12" s="1">
        <v>3</v>
      </c>
      <c r="Z12" s="1">
        <v>3</v>
      </c>
      <c r="AA12" s="1">
        <v>2</v>
      </c>
      <c r="AB12" s="1">
        <v>2</v>
      </c>
      <c r="AC12" s="1">
        <v>2</v>
      </c>
      <c r="AD12" s="1">
        <v>2</v>
      </c>
      <c r="AE12" s="1">
        <v>3</v>
      </c>
      <c r="AF12" s="1">
        <v>3</v>
      </c>
      <c r="AG12" s="1">
        <v>4</v>
      </c>
      <c r="AH12" s="1">
        <v>4</v>
      </c>
      <c r="AI12" s="1">
        <v>4</v>
      </c>
      <c r="AJ12" s="1">
        <v>2</v>
      </c>
      <c r="AK12" s="1">
        <v>3</v>
      </c>
      <c r="AL12" s="1">
        <v>4</v>
      </c>
      <c r="AM12" s="1">
        <v>4</v>
      </c>
      <c r="AN12" s="1">
        <v>3</v>
      </c>
      <c r="AO12" s="1">
        <v>4</v>
      </c>
      <c r="AP12" s="1">
        <v>2</v>
      </c>
      <c r="AQ12" s="1">
        <v>2</v>
      </c>
      <c r="AR12" s="1">
        <v>3</v>
      </c>
      <c r="AS12" s="1">
        <v>3</v>
      </c>
      <c r="AT12" s="1">
        <v>4</v>
      </c>
      <c r="AU12" s="1">
        <v>3</v>
      </c>
      <c r="AV12" s="1">
        <v>2</v>
      </c>
      <c r="AW12" s="1">
        <v>4</v>
      </c>
      <c r="AX12" s="1">
        <v>4</v>
      </c>
      <c r="AY12" s="1">
        <v>2</v>
      </c>
      <c r="AZ12" s="1">
        <v>4</v>
      </c>
      <c r="BA12" s="1">
        <v>3</v>
      </c>
      <c r="BB12">
        <f t="shared" si="0"/>
        <v>145</v>
      </c>
    </row>
    <row r="13" spans="1:54" x14ac:dyDescent="0.25">
      <c r="A13" s="3" t="s">
        <v>138</v>
      </c>
      <c r="B13" s="1">
        <v>2</v>
      </c>
      <c r="C13" s="1">
        <v>1</v>
      </c>
      <c r="D13" s="1">
        <v>1</v>
      </c>
      <c r="E13" s="1">
        <v>2</v>
      </c>
      <c r="F13" s="1">
        <v>1</v>
      </c>
      <c r="G13" s="1">
        <v>1</v>
      </c>
      <c r="H13" s="1">
        <v>2</v>
      </c>
      <c r="I13" s="1">
        <v>2</v>
      </c>
      <c r="J13" s="1">
        <v>1</v>
      </c>
      <c r="K13" s="1">
        <v>1</v>
      </c>
      <c r="L13" s="1">
        <v>3</v>
      </c>
      <c r="M13" s="1">
        <v>3</v>
      </c>
      <c r="N13" s="1">
        <v>3</v>
      </c>
      <c r="O13" s="1">
        <v>3</v>
      </c>
      <c r="P13" s="1">
        <v>5</v>
      </c>
      <c r="Q13" s="1">
        <v>4</v>
      </c>
      <c r="R13" s="1">
        <v>3</v>
      </c>
      <c r="S13" s="1">
        <v>4</v>
      </c>
      <c r="T13" s="1">
        <v>3</v>
      </c>
      <c r="U13" s="1">
        <v>4</v>
      </c>
      <c r="V13" s="1">
        <v>4</v>
      </c>
      <c r="W13" s="1">
        <v>4</v>
      </c>
      <c r="X13" s="1">
        <v>5</v>
      </c>
      <c r="Y13" s="1">
        <v>4</v>
      </c>
      <c r="Z13" s="1">
        <v>4</v>
      </c>
      <c r="AA13" s="1">
        <v>2</v>
      </c>
      <c r="AB13" s="1">
        <v>2</v>
      </c>
      <c r="AC13" s="1">
        <v>3</v>
      </c>
      <c r="AD13" s="1">
        <v>4</v>
      </c>
      <c r="AE13" s="1">
        <v>3</v>
      </c>
      <c r="AF13" s="1">
        <v>3</v>
      </c>
      <c r="AG13" s="1">
        <v>4</v>
      </c>
      <c r="AH13" s="1">
        <v>4</v>
      </c>
      <c r="AI13" s="1">
        <v>4</v>
      </c>
      <c r="AJ13" s="1">
        <v>3</v>
      </c>
      <c r="AK13" s="1">
        <v>2</v>
      </c>
      <c r="AL13" s="1">
        <v>3</v>
      </c>
      <c r="AM13" s="1">
        <v>4</v>
      </c>
      <c r="AN13" s="1">
        <v>4</v>
      </c>
      <c r="AO13" s="1">
        <v>4</v>
      </c>
      <c r="AP13" s="1">
        <v>2</v>
      </c>
      <c r="AQ13" s="1">
        <v>2</v>
      </c>
      <c r="AR13" s="1">
        <v>5</v>
      </c>
      <c r="AS13" s="1">
        <v>4</v>
      </c>
      <c r="AT13" s="1">
        <v>3</v>
      </c>
      <c r="AU13" s="1">
        <v>2</v>
      </c>
      <c r="AV13" s="1">
        <v>4</v>
      </c>
      <c r="AW13" s="1">
        <v>1</v>
      </c>
      <c r="AX13" s="1">
        <v>3</v>
      </c>
      <c r="AY13" s="1">
        <v>4</v>
      </c>
      <c r="AZ13" s="1">
        <v>3</v>
      </c>
      <c r="BA13" s="1">
        <v>3</v>
      </c>
      <c r="BB13">
        <f t="shared" si="0"/>
        <v>155</v>
      </c>
    </row>
    <row r="14" spans="1:54" x14ac:dyDescent="0.25">
      <c r="A14" s="3" t="s">
        <v>163</v>
      </c>
      <c r="B14" s="1">
        <v>3</v>
      </c>
      <c r="C14" s="1">
        <v>3</v>
      </c>
      <c r="D14" s="1">
        <v>1</v>
      </c>
      <c r="E14" s="1">
        <v>3</v>
      </c>
      <c r="F14" s="1">
        <v>2</v>
      </c>
      <c r="G14" s="1">
        <v>1</v>
      </c>
      <c r="H14" s="1">
        <v>3</v>
      </c>
      <c r="I14" s="1">
        <v>2</v>
      </c>
      <c r="J14" s="1">
        <v>1</v>
      </c>
      <c r="K14" s="1">
        <v>3</v>
      </c>
      <c r="L14" s="1">
        <v>3</v>
      </c>
      <c r="M14" s="1">
        <v>2</v>
      </c>
      <c r="N14" s="1">
        <v>4</v>
      </c>
      <c r="O14" s="1">
        <v>3</v>
      </c>
      <c r="P14" s="1">
        <v>4</v>
      </c>
      <c r="Q14" s="1">
        <v>3</v>
      </c>
      <c r="R14" s="1">
        <v>2</v>
      </c>
      <c r="S14" s="1">
        <v>4</v>
      </c>
      <c r="T14" s="1">
        <v>5</v>
      </c>
      <c r="U14" s="1">
        <v>2</v>
      </c>
      <c r="V14" s="1">
        <v>4</v>
      </c>
      <c r="W14" s="1">
        <v>3</v>
      </c>
      <c r="X14" s="1">
        <v>4</v>
      </c>
      <c r="Y14" s="1">
        <v>4</v>
      </c>
      <c r="Z14" s="1">
        <v>3</v>
      </c>
      <c r="AA14" s="1">
        <v>2</v>
      </c>
      <c r="AB14" s="1">
        <v>4</v>
      </c>
      <c r="AC14" s="1">
        <v>3</v>
      </c>
      <c r="AD14" s="1">
        <v>2</v>
      </c>
      <c r="AE14" s="1">
        <v>4</v>
      </c>
      <c r="AF14" s="1">
        <v>4</v>
      </c>
      <c r="AG14" s="1">
        <v>4</v>
      </c>
      <c r="AH14" s="1">
        <v>3</v>
      </c>
      <c r="AI14" s="1">
        <v>2</v>
      </c>
      <c r="AJ14" s="1">
        <v>4</v>
      </c>
      <c r="AK14" s="1">
        <v>3</v>
      </c>
      <c r="AL14" s="1">
        <v>4</v>
      </c>
      <c r="AM14" s="1">
        <v>5</v>
      </c>
      <c r="AN14" s="1">
        <v>4</v>
      </c>
      <c r="AO14" s="1">
        <v>4</v>
      </c>
      <c r="AP14" s="1">
        <v>3</v>
      </c>
      <c r="AQ14" s="1">
        <v>2</v>
      </c>
      <c r="AR14" s="1">
        <v>4</v>
      </c>
      <c r="AS14" s="1">
        <v>4</v>
      </c>
      <c r="AT14" s="1">
        <v>4</v>
      </c>
      <c r="AU14" s="1">
        <v>4</v>
      </c>
      <c r="AV14" s="1">
        <v>2</v>
      </c>
      <c r="AW14" s="1">
        <v>4</v>
      </c>
      <c r="AX14" s="1">
        <v>4</v>
      </c>
      <c r="AY14" s="1">
        <v>4</v>
      </c>
      <c r="AZ14" s="1">
        <v>3</v>
      </c>
      <c r="BA14" s="1">
        <v>4</v>
      </c>
      <c r="BB14">
        <f t="shared" si="0"/>
        <v>166</v>
      </c>
    </row>
    <row r="15" spans="1:54" x14ac:dyDescent="0.25">
      <c r="A15" s="3" t="s">
        <v>139</v>
      </c>
      <c r="B15" s="1">
        <v>4</v>
      </c>
      <c r="C15" s="1">
        <v>4</v>
      </c>
      <c r="D15" s="1">
        <v>4</v>
      </c>
      <c r="E15" s="1">
        <v>4</v>
      </c>
      <c r="F15" s="1">
        <v>4</v>
      </c>
      <c r="G15" s="1">
        <v>3</v>
      </c>
      <c r="H15" s="1">
        <v>4</v>
      </c>
      <c r="I15" s="1">
        <v>4</v>
      </c>
      <c r="J15" s="1">
        <v>3</v>
      </c>
      <c r="K15" s="1">
        <v>2</v>
      </c>
      <c r="L15" s="1">
        <v>3</v>
      </c>
      <c r="M15" s="1">
        <v>2</v>
      </c>
      <c r="N15" s="1">
        <v>1</v>
      </c>
      <c r="O15" s="1">
        <v>2</v>
      </c>
      <c r="P15" s="1">
        <v>3</v>
      </c>
      <c r="Q15" s="1">
        <v>2</v>
      </c>
      <c r="R15" s="1">
        <v>1</v>
      </c>
      <c r="S15" s="1">
        <v>3</v>
      </c>
      <c r="T15" s="1">
        <v>2</v>
      </c>
      <c r="U15" s="1">
        <v>3</v>
      </c>
      <c r="V15" s="1">
        <v>4</v>
      </c>
      <c r="W15" s="1">
        <v>3</v>
      </c>
      <c r="X15" s="1">
        <v>4</v>
      </c>
      <c r="Y15" s="1">
        <v>4</v>
      </c>
      <c r="Z15" s="1">
        <v>3</v>
      </c>
      <c r="AA15" s="1">
        <v>2</v>
      </c>
      <c r="AB15" s="1">
        <v>4</v>
      </c>
      <c r="AC15" s="1">
        <v>3</v>
      </c>
      <c r="AD15" s="1">
        <v>2</v>
      </c>
      <c r="AE15" s="1">
        <v>4</v>
      </c>
      <c r="AF15" s="1">
        <v>5</v>
      </c>
      <c r="AG15" s="1">
        <v>3</v>
      </c>
      <c r="AH15" s="1">
        <v>4</v>
      </c>
      <c r="AI15" s="1">
        <v>3</v>
      </c>
      <c r="AJ15" s="1">
        <v>2</v>
      </c>
      <c r="AK15" s="1">
        <v>4</v>
      </c>
      <c r="AL15" s="1">
        <v>4</v>
      </c>
      <c r="AM15" s="1">
        <v>3</v>
      </c>
      <c r="AN15" s="1">
        <v>5</v>
      </c>
      <c r="AO15" s="1">
        <v>4</v>
      </c>
      <c r="AP15" s="1">
        <v>3</v>
      </c>
      <c r="AQ15" s="1">
        <v>3</v>
      </c>
      <c r="AR15" s="1">
        <v>3</v>
      </c>
      <c r="AS15" s="1">
        <v>4</v>
      </c>
      <c r="AT15" s="1">
        <v>4</v>
      </c>
      <c r="AU15" s="1">
        <v>3</v>
      </c>
      <c r="AV15" s="1">
        <v>2</v>
      </c>
      <c r="AW15" s="1">
        <v>4</v>
      </c>
      <c r="AX15" s="1">
        <v>3</v>
      </c>
      <c r="AY15" s="1">
        <v>2</v>
      </c>
      <c r="AZ15" s="1">
        <v>3</v>
      </c>
      <c r="BA15" s="1">
        <v>5</v>
      </c>
      <c r="BB15">
        <f t="shared" si="0"/>
        <v>167</v>
      </c>
    </row>
    <row r="16" spans="1:54" x14ac:dyDescent="0.25">
      <c r="A16" s="3" t="s">
        <v>140</v>
      </c>
      <c r="B16" s="1">
        <v>3</v>
      </c>
      <c r="C16" s="1">
        <v>4</v>
      </c>
      <c r="D16" s="1">
        <v>4</v>
      </c>
      <c r="E16" s="1">
        <v>4</v>
      </c>
      <c r="F16" s="1">
        <v>2</v>
      </c>
      <c r="G16" s="1">
        <v>4</v>
      </c>
      <c r="H16" s="1">
        <v>3</v>
      </c>
      <c r="I16" s="1">
        <v>2</v>
      </c>
      <c r="J16" s="1">
        <v>2</v>
      </c>
      <c r="K16" s="1">
        <v>4</v>
      </c>
      <c r="L16" s="1">
        <v>2</v>
      </c>
      <c r="M16" s="1">
        <v>4</v>
      </c>
      <c r="N16" s="1">
        <v>4</v>
      </c>
      <c r="O16" s="1">
        <v>3</v>
      </c>
      <c r="P16" s="1">
        <v>4</v>
      </c>
      <c r="Q16" s="1">
        <v>3</v>
      </c>
      <c r="R16" s="1">
        <v>4</v>
      </c>
      <c r="S16" s="1">
        <v>4</v>
      </c>
      <c r="T16" s="1">
        <v>5</v>
      </c>
      <c r="U16" s="1">
        <v>4</v>
      </c>
      <c r="V16" s="1">
        <v>3</v>
      </c>
      <c r="W16" s="1">
        <v>3</v>
      </c>
      <c r="X16" s="1">
        <v>3</v>
      </c>
      <c r="Y16" s="1">
        <v>3</v>
      </c>
      <c r="Z16" s="1">
        <v>2</v>
      </c>
      <c r="AA16" s="1">
        <v>1</v>
      </c>
      <c r="AB16" s="1">
        <v>3</v>
      </c>
      <c r="AC16" s="1">
        <v>2</v>
      </c>
      <c r="AD16" s="1">
        <v>1</v>
      </c>
      <c r="AE16" s="1">
        <v>3</v>
      </c>
      <c r="AF16" s="1">
        <v>3</v>
      </c>
      <c r="AG16" s="1">
        <v>4</v>
      </c>
      <c r="AH16" s="1">
        <v>4</v>
      </c>
      <c r="AI16" s="1">
        <v>3</v>
      </c>
      <c r="AJ16" s="1">
        <v>2</v>
      </c>
      <c r="AK16" s="1">
        <v>4</v>
      </c>
      <c r="AL16" s="1">
        <v>3</v>
      </c>
      <c r="AM16" s="1">
        <v>3</v>
      </c>
      <c r="AN16" s="1">
        <v>3</v>
      </c>
      <c r="AO16" s="1">
        <v>3</v>
      </c>
      <c r="AP16" s="1">
        <v>2</v>
      </c>
      <c r="AQ16" s="1">
        <v>4</v>
      </c>
      <c r="AR16" s="1">
        <v>3</v>
      </c>
      <c r="AS16" s="1">
        <v>4</v>
      </c>
      <c r="AT16" s="1">
        <v>3</v>
      </c>
      <c r="AU16" s="1">
        <v>2</v>
      </c>
      <c r="AV16" s="1">
        <v>4</v>
      </c>
      <c r="AW16" s="1">
        <v>3</v>
      </c>
      <c r="AX16" s="1">
        <v>3</v>
      </c>
      <c r="AY16" s="1">
        <v>4</v>
      </c>
      <c r="AZ16" s="1">
        <v>4</v>
      </c>
      <c r="BA16" s="1">
        <v>5</v>
      </c>
      <c r="BB16">
        <f t="shared" si="0"/>
        <v>166</v>
      </c>
    </row>
    <row r="17" spans="1:54" x14ac:dyDescent="0.25">
      <c r="A17" s="3" t="s">
        <v>141</v>
      </c>
      <c r="B17" s="1">
        <v>4</v>
      </c>
      <c r="C17" s="1">
        <v>3</v>
      </c>
      <c r="D17" s="1">
        <v>2</v>
      </c>
      <c r="E17" s="1">
        <v>4</v>
      </c>
      <c r="F17" s="1">
        <v>4</v>
      </c>
      <c r="G17" s="1">
        <v>4</v>
      </c>
      <c r="H17" s="1">
        <v>3</v>
      </c>
      <c r="I17" s="1">
        <v>4</v>
      </c>
      <c r="J17" s="1">
        <v>4</v>
      </c>
      <c r="K17" s="1">
        <v>4</v>
      </c>
      <c r="L17" s="1">
        <v>3</v>
      </c>
      <c r="M17" s="1">
        <v>2</v>
      </c>
      <c r="N17" s="1">
        <v>4</v>
      </c>
      <c r="O17" s="1">
        <v>4</v>
      </c>
      <c r="P17" s="1">
        <v>3</v>
      </c>
      <c r="Q17" s="1">
        <v>4</v>
      </c>
      <c r="R17" s="1">
        <v>3</v>
      </c>
      <c r="S17" s="1">
        <v>4</v>
      </c>
      <c r="T17" s="1">
        <v>3</v>
      </c>
      <c r="U17" s="1">
        <v>4</v>
      </c>
      <c r="V17" s="1">
        <v>4</v>
      </c>
      <c r="W17" s="1">
        <v>4</v>
      </c>
      <c r="X17" s="1">
        <v>5</v>
      </c>
      <c r="Y17" s="1">
        <v>2</v>
      </c>
      <c r="Z17" s="1">
        <v>4</v>
      </c>
      <c r="AA17" s="1">
        <v>4</v>
      </c>
      <c r="AB17" s="1">
        <v>2</v>
      </c>
      <c r="AC17" s="1">
        <v>4</v>
      </c>
      <c r="AD17" s="1">
        <v>3</v>
      </c>
      <c r="AE17" s="1">
        <v>4</v>
      </c>
      <c r="AF17" s="1">
        <v>3</v>
      </c>
      <c r="AG17" s="1">
        <v>2</v>
      </c>
      <c r="AH17" s="1">
        <v>1</v>
      </c>
      <c r="AI17" s="1">
        <v>3</v>
      </c>
      <c r="AJ17" s="1">
        <v>3</v>
      </c>
      <c r="AK17" s="1">
        <v>2</v>
      </c>
      <c r="AL17" s="1">
        <v>3</v>
      </c>
      <c r="AM17" s="1">
        <v>3</v>
      </c>
      <c r="AN17" s="1">
        <v>3</v>
      </c>
      <c r="AO17" s="1">
        <v>2</v>
      </c>
      <c r="AP17" s="1">
        <v>2</v>
      </c>
      <c r="AQ17" s="1">
        <v>4</v>
      </c>
      <c r="AR17" s="1">
        <v>4</v>
      </c>
      <c r="AS17" s="1">
        <v>3</v>
      </c>
      <c r="AT17" s="1">
        <v>2</v>
      </c>
      <c r="AU17" s="1">
        <v>3</v>
      </c>
      <c r="AV17" s="1">
        <v>3</v>
      </c>
      <c r="AW17" s="1">
        <v>4</v>
      </c>
      <c r="AX17" s="1">
        <v>4</v>
      </c>
      <c r="AY17" s="1">
        <v>4</v>
      </c>
      <c r="AZ17" s="1">
        <v>5</v>
      </c>
      <c r="BA17" s="1">
        <v>3</v>
      </c>
      <c r="BB17">
        <f t="shared" si="0"/>
        <v>172</v>
      </c>
    </row>
    <row r="18" spans="1:54" x14ac:dyDescent="0.25">
      <c r="A18" s="3" t="s">
        <v>144</v>
      </c>
      <c r="B18" s="1">
        <v>3</v>
      </c>
      <c r="C18" s="1">
        <v>4</v>
      </c>
      <c r="D18" s="1">
        <v>4</v>
      </c>
      <c r="E18" s="1">
        <v>4</v>
      </c>
      <c r="F18" s="1">
        <v>4</v>
      </c>
      <c r="G18" s="1">
        <v>4</v>
      </c>
      <c r="H18" s="1">
        <v>2</v>
      </c>
      <c r="I18" s="1">
        <v>4</v>
      </c>
      <c r="J18" s="1">
        <v>4</v>
      </c>
      <c r="K18" s="1">
        <v>4</v>
      </c>
      <c r="L18" s="1">
        <v>4</v>
      </c>
      <c r="M18" s="1">
        <v>4</v>
      </c>
      <c r="N18" s="1">
        <v>4</v>
      </c>
      <c r="O18" s="1">
        <v>3</v>
      </c>
      <c r="P18" s="1">
        <v>3</v>
      </c>
      <c r="Q18" s="1">
        <v>4</v>
      </c>
      <c r="R18" s="1">
        <v>4</v>
      </c>
      <c r="S18" s="1">
        <v>4</v>
      </c>
      <c r="T18" s="1">
        <v>4</v>
      </c>
      <c r="U18" s="1">
        <v>4</v>
      </c>
      <c r="V18" s="1">
        <v>5</v>
      </c>
      <c r="W18" s="1">
        <v>5</v>
      </c>
      <c r="X18" s="1">
        <v>4</v>
      </c>
      <c r="Y18" s="1">
        <v>3</v>
      </c>
      <c r="Z18" s="1">
        <v>5</v>
      </c>
      <c r="AA18" s="1">
        <v>5</v>
      </c>
      <c r="AB18" s="1">
        <v>5</v>
      </c>
      <c r="AC18" s="1">
        <v>5</v>
      </c>
      <c r="AD18" s="1">
        <v>4</v>
      </c>
      <c r="AE18" s="1">
        <v>4</v>
      </c>
      <c r="AF18" s="1">
        <v>4</v>
      </c>
      <c r="AG18" s="1">
        <v>4</v>
      </c>
      <c r="AH18" s="1">
        <v>5</v>
      </c>
      <c r="AI18" s="1">
        <v>5</v>
      </c>
      <c r="AJ18" s="1">
        <v>4</v>
      </c>
      <c r="AK18" s="1">
        <v>5</v>
      </c>
      <c r="AL18" s="1">
        <v>4</v>
      </c>
      <c r="AM18" s="1">
        <v>4</v>
      </c>
      <c r="AN18" s="1">
        <v>5</v>
      </c>
      <c r="AO18" s="1">
        <v>4</v>
      </c>
      <c r="AP18" s="1">
        <v>3</v>
      </c>
      <c r="AQ18" s="1">
        <v>4</v>
      </c>
      <c r="AR18" s="1">
        <v>4</v>
      </c>
      <c r="AS18" s="1">
        <v>3</v>
      </c>
      <c r="AT18" s="1">
        <v>4</v>
      </c>
      <c r="AU18" s="1">
        <v>4</v>
      </c>
      <c r="AV18" s="1">
        <v>4</v>
      </c>
      <c r="AW18" s="1">
        <v>3</v>
      </c>
      <c r="AX18" s="1">
        <v>3</v>
      </c>
      <c r="AY18" s="1">
        <v>4</v>
      </c>
      <c r="AZ18" s="1">
        <v>5</v>
      </c>
      <c r="BA18" s="1">
        <v>3</v>
      </c>
      <c r="BB18">
        <f>B18+C18+D18+E18+F18+G18+H18+I18+J18+K18+L18+M18+N18+O18+P18+Q18+R18+S18+T18+U18+V18+W18+X18+Y18+Z18+AA18+AB18+AC18+AD18+AE18+AF18+AG18+AH18+AI18+AJ18+AK18+AL18+AM18+AN18+AO18+AP18+AQ18+AR18+AS18+AT18+AU18+AV18+AW18+AX18+AY18+AZ18+BA18</f>
        <v>208</v>
      </c>
    </row>
    <row r="19" spans="1:54" x14ac:dyDescent="0.25">
      <c r="A19" s="3" t="s">
        <v>142</v>
      </c>
      <c r="B19" s="1">
        <v>4</v>
      </c>
      <c r="C19" s="1">
        <v>4</v>
      </c>
      <c r="D19" s="1">
        <v>3</v>
      </c>
      <c r="E19" s="1">
        <v>4</v>
      </c>
      <c r="F19" s="1">
        <v>3</v>
      </c>
      <c r="G19" s="1">
        <v>4</v>
      </c>
      <c r="H19" s="1">
        <v>4</v>
      </c>
      <c r="I19" s="1">
        <v>4</v>
      </c>
      <c r="J19" s="1">
        <v>4</v>
      </c>
      <c r="K19" s="1">
        <v>4</v>
      </c>
      <c r="L19" s="1">
        <v>3</v>
      </c>
      <c r="M19" s="1">
        <v>2</v>
      </c>
      <c r="N19" s="1">
        <v>3</v>
      </c>
      <c r="O19" s="1">
        <v>4</v>
      </c>
      <c r="P19" s="1">
        <v>4</v>
      </c>
      <c r="Q19" s="1">
        <v>3</v>
      </c>
      <c r="R19" s="1">
        <v>2</v>
      </c>
      <c r="S19" s="1">
        <v>4</v>
      </c>
      <c r="T19" s="1">
        <v>3</v>
      </c>
      <c r="U19" s="1">
        <v>4</v>
      </c>
      <c r="V19" s="1">
        <v>4</v>
      </c>
      <c r="W19" s="1">
        <v>3</v>
      </c>
      <c r="X19" s="1">
        <v>4</v>
      </c>
      <c r="Y19" s="1">
        <v>4</v>
      </c>
      <c r="Z19" s="1">
        <v>2</v>
      </c>
      <c r="AA19" s="1">
        <v>4</v>
      </c>
      <c r="AB19" s="1">
        <v>3</v>
      </c>
      <c r="AC19" s="1">
        <v>4</v>
      </c>
      <c r="AD19" s="1">
        <v>2</v>
      </c>
      <c r="AE19" s="1">
        <v>4</v>
      </c>
      <c r="AF19" s="1">
        <v>3</v>
      </c>
      <c r="AG19" s="1">
        <v>4</v>
      </c>
      <c r="AH19" s="1">
        <v>2</v>
      </c>
      <c r="AI19" s="1">
        <v>4</v>
      </c>
      <c r="AJ19" s="1">
        <v>3</v>
      </c>
      <c r="AK19" s="1">
        <v>2</v>
      </c>
      <c r="AL19" s="1">
        <v>4</v>
      </c>
      <c r="AM19" s="1">
        <v>3</v>
      </c>
      <c r="AN19" s="1">
        <v>4</v>
      </c>
      <c r="AO19" s="1">
        <v>4</v>
      </c>
      <c r="AP19" s="1">
        <v>3</v>
      </c>
      <c r="AQ19" s="1">
        <v>2</v>
      </c>
      <c r="AR19" s="1">
        <v>5</v>
      </c>
      <c r="AS19" s="1">
        <v>5</v>
      </c>
      <c r="AT19" s="1">
        <v>4</v>
      </c>
      <c r="AU19" s="1">
        <v>3</v>
      </c>
      <c r="AV19" s="1">
        <v>2</v>
      </c>
      <c r="AW19" s="1">
        <v>1</v>
      </c>
      <c r="AX19" s="1">
        <v>5</v>
      </c>
      <c r="AY19" s="1">
        <v>4</v>
      </c>
      <c r="AZ19" s="1">
        <v>2</v>
      </c>
      <c r="BA19" s="1">
        <v>3</v>
      </c>
      <c r="BB19">
        <f t="shared" si="0"/>
        <v>176</v>
      </c>
    </row>
    <row r="20" spans="1:54" x14ac:dyDescent="0.25">
      <c r="A20" s="3" t="s">
        <v>145</v>
      </c>
      <c r="B20" s="1">
        <v>3</v>
      </c>
      <c r="C20" s="1">
        <v>4</v>
      </c>
      <c r="D20" s="1">
        <v>3</v>
      </c>
      <c r="E20" s="1">
        <v>2</v>
      </c>
      <c r="F20" s="1">
        <v>4</v>
      </c>
      <c r="G20" s="1">
        <v>3</v>
      </c>
      <c r="H20" s="1">
        <v>4</v>
      </c>
      <c r="I20" s="1">
        <v>4</v>
      </c>
      <c r="J20" s="1">
        <v>3</v>
      </c>
      <c r="K20" s="1">
        <v>2</v>
      </c>
      <c r="L20" s="1">
        <v>2</v>
      </c>
      <c r="M20" s="1">
        <v>4</v>
      </c>
      <c r="N20" s="1">
        <v>4</v>
      </c>
      <c r="O20" s="1">
        <v>4</v>
      </c>
      <c r="P20" s="1">
        <v>3</v>
      </c>
      <c r="Q20" s="1">
        <v>2</v>
      </c>
      <c r="R20" s="1">
        <v>4</v>
      </c>
      <c r="S20" s="1">
        <v>3</v>
      </c>
      <c r="T20" s="1">
        <v>2</v>
      </c>
      <c r="U20" s="1">
        <v>4</v>
      </c>
      <c r="V20" s="1">
        <v>4</v>
      </c>
      <c r="W20" s="1">
        <v>3</v>
      </c>
      <c r="X20" s="1">
        <v>3</v>
      </c>
      <c r="Y20" s="1">
        <v>4</v>
      </c>
      <c r="Z20" s="1">
        <v>3</v>
      </c>
      <c r="AA20" s="1">
        <v>2</v>
      </c>
      <c r="AB20" s="1">
        <v>4</v>
      </c>
      <c r="AC20" s="1">
        <v>2</v>
      </c>
      <c r="AD20" s="1">
        <v>4</v>
      </c>
      <c r="AE20" s="1">
        <v>4</v>
      </c>
      <c r="AF20" s="1">
        <v>3</v>
      </c>
      <c r="AG20" s="1">
        <v>3</v>
      </c>
      <c r="AH20" s="1">
        <v>4</v>
      </c>
      <c r="AI20" s="1">
        <v>2</v>
      </c>
      <c r="AJ20" s="1">
        <v>4</v>
      </c>
      <c r="AK20" s="1">
        <v>4</v>
      </c>
      <c r="AL20" s="1">
        <v>3</v>
      </c>
      <c r="AM20" s="1">
        <v>3</v>
      </c>
      <c r="AN20" s="1">
        <v>3</v>
      </c>
      <c r="AO20" s="1">
        <v>4</v>
      </c>
      <c r="AP20" s="1">
        <v>2</v>
      </c>
      <c r="AQ20" s="1">
        <v>4</v>
      </c>
      <c r="AR20" s="1">
        <v>3</v>
      </c>
      <c r="AS20" s="1">
        <v>3</v>
      </c>
      <c r="AT20" s="1">
        <v>4</v>
      </c>
      <c r="AU20" s="1">
        <v>3</v>
      </c>
      <c r="AV20" s="1">
        <v>2</v>
      </c>
      <c r="AW20" s="1">
        <v>4</v>
      </c>
      <c r="AX20" s="1">
        <v>4</v>
      </c>
      <c r="AY20" s="1">
        <v>2</v>
      </c>
      <c r="AZ20" s="1">
        <v>3</v>
      </c>
      <c r="BA20" s="1">
        <v>3</v>
      </c>
      <c r="BB20">
        <f t="shared" si="0"/>
        <v>167</v>
      </c>
    </row>
    <row r="21" spans="1:54" x14ac:dyDescent="0.25">
      <c r="A21" s="2" t="s">
        <v>146</v>
      </c>
      <c r="B21" s="1">
        <v>4</v>
      </c>
      <c r="C21" s="1">
        <v>2</v>
      </c>
      <c r="D21" s="1">
        <v>3</v>
      </c>
      <c r="E21" s="1">
        <v>3</v>
      </c>
      <c r="F21" s="1">
        <v>2</v>
      </c>
      <c r="G21" s="1">
        <v>4</v>
      </c>
      <c r="H21" s="1">
        <v>3</v>
      </c>
      <c r="I21" s="1">
        <v>3</v>
      </c>
      <c r="J21" s="1">
        <v>2</v>
      </c>
      <c r="K21" s="1">
        <v>4</v>
      </c>
      <c r="L21" s="1">
        <v>4</v>
      </c>
      <c r="M21" s="1">
        <v>2</v>
      </c>
      <c r="N21" s="1">
        <v>3</v>
      </c>
      <c r="O21" s="1">
        <v>4</v>
      </c>
      <c r="P21" s="1">
        <v>4</v>
      </c>
      <c r="Q21" s="1">
        <v>4</v>
      </c>
      <c r="R21" s="1">
        <v>4</v>
      </c>
      <c r="S21" s="1">
        <v>3</v>
      </c>
      <c r="T21" s="1">
        <v>3</v>
      </c>
      <c r="U21" s="1">
        <v>3</v>
      </c>
      <c r="V21" s="1">
        <v>4</v>
      </c>
      <c r="W21" s="1">
        <v>3</v>
      </c>
      <c r="X21" s="1">
        <v>4</v>
      </c>
      <c r="Y21" s="1">
        <v>2</v>
      </c>
      <c r="Z21" s="1">
        <v>4</v>
      </c>
      <c r="AA21" s="1">
        <v>2</v>
      </c>
      <c r="AB21" s="1">
        <v>4</v>
      </c>
      <c r="AC21" s="1">
        <v>4</v>
      </c>
      <c r="AD21" s="1">
        <v>4</v>
      </c>
      <c r="AE21" s="1">
        <v>4</v>
      </c>
      <c r="AF21" s="1">
        <v>4</v>
      </c>
      <c r="AG21" s="1">
        <v>3</v>
      </c>
      <c r="AH21" s="1">
        <v>4</v>
      </c>
      <c r="AI21" s="1">
        <v>4</v>
      </c>
      <c r="AJ21" s="1">
        <v>2</v>
      </c>
      <c r="AK21" s="1">
        <v>2</v>
      </c>
      <c r="AL21" s="1">
        <v>3</v>
      </c>
      <c r="AM21" s="1">
        <v>4</v>
      </c>
      <c r="AN21" s="1">
        <v>4</v>
      </c>
      <c r="AO21" s="1">
        <v>3</v>
      </c>
      <c r="AP21" s="1">
        <v>2</v>
      </c>
      <c r="AQ21" s="1">
        <v>1</v>
      </c>
      <c r="AR21" s="1">
        <v>3</v>
      </c>
      <c r="AS21" s="1">
        <v>2</v>
      </c>
      <c r="AT21" s="1">
        <v>3</v>
      </c>
      <c r="AU21" s="1">
        <v>1</v>
      </c>
      <c r="AV21" s="1">
        <v>1</v>
      </c>
      <c r="AW21" s="1">
        <v>2</v>
      </c>
      <c r="AX21" s="1">
        <v>3</v>
      </c>
      <c r="AY21" s="1">
        <v>3</v>
      </c>
      <c r="AZ21" s="1">
        <v>4</v>
      </c>
      <c r="BA21" s="1">
        <v>4</v>
      </c>
      <c r="BB21">
        <f t="shared" si="0"/>
        <v>161</v>
      </c>
    </row>
    <row r="22" spans="1:54" x14ac:dyDescent="0.25">
      <c r="A22" s="2" t="s">
        <v>164</v>
      </c>
      <c r="B22" s="7">
        <v>2</v>
      </c>
      <c r="C22" s="7">
        <v>2</v>
      </c>
      <c r="D22" s="7">
        <v>2</v>
      </c>
      <c r="E22" s="7">
        <v>2</v>
      </c>
      <c r="F22" s="7">
        <v>2</v>
      </c>
      <c r="G22" s="7">
        <v>2</v>
      </c>
      <c r="H22" s="7">
        <v>4</v>
      </c>
      <c r="I22" s="7">
        <v>2</v>
      </c>
      <c r="J22" s="7">
        <v>2</v>
      </c>
      <c r="K22" s="7">
        <v>2</v>
      </c>
      <c r="L22" s="7">
        <v>2</v>
      </c>
      <c r="M22" s="7">
        <v>2</v>
      </c>
      <c r="N22" s="7">
        <v>2</v>
      </c>
      <c r="O22" s="7">
        <v>2</v>
      </c>
      <c r="P22" s="7">
        <v>2</v>
      </c>
      <c r="Q22" s="7">
        <v>2</v>
      </c>
      <c r="R22" s="7">
        <v>2</v>
      </c>
      <c r="S22" s="7">
        <v>2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>
        <v>1</v>
      </c>
      <c r="AE22" s="7">
        <v>1</v>
      </c>
      <c r="AF22" s="7">
        <v>1</v>
      </c>
      <c r="AG22" s="7">
        <v>1</v>
      </c>
      <c r="AH22" s="7">
        <v>1</v>
      </c>
      <c r="AI22" s="7">
        <v>1</v>
      </c>
      <c r="AJ22" s="7">
        <v>1</v>
      </c>
      <c r="AK22" s="7">
        <v>1</v>
      </c>
      <c r="AL22" s="7">
        <v>1</v>
      </c>
      <c r="AM22" s="7">
        <v>1</v>
      </c>
      <c r="AN22" s="7">
        <v>1</v>
      </c>
      <c r="AO22" s="7">
        <v>1</v>
      </c>
      <c r="AP22" s="7">
        <v>2</v>
      </c>
      <c r="AQ22" s="7">
        <v>1</v>
      </c>
      <c r="AR22" s="7">
        <v>1</v>
      </c>
      <c r="AS22" s="7">
        <v>1</v>
      </c>
      <c r="AT22" s="7">
        <v>1</v>
      </c>
      <c r="AU22" s="7">
        <v>1</v>
      </c>
      <c r="AV22" s="7">
        <v>1</v>
      </c>
      <c r="AW22" s="7">
        <v>1</v>
      </c>
      <c r="AX22" s="7">
        <v>1</v>
      </c>
      <c r="AY22" s="7">
        <v>1</v>
      </c>
      <c r="AZ22" s="7">
        <v>1</v>
      </c>
      <c r="BA22" s="7">
        <v>1</v>
      </c>
      <c r="BB22">
        <f t="shared" si="0"/>
        <v>73</v>
      </c>
    </row>
    <row r="23" spans="1:54" x14ac:dyDescent="0.25">
      <c r="A23" s="2" t="s">
        <v>165</v>
      </c>
      <c r="B23" s="7">
        <v>2</v>
      </c>
      <c r="C23" s="7">
        <v>2</v>
      </c>
      <c r="D23" s="7">
        <v>2</v>
      </c>
      <c r="E23" s="7">
        <v>2</v>
      </c>
      <c r="F23" s="7">
        <v>2</v>
      </c>
      <c r="G23" s="7">
        <v>2</v>
      </c>
      <c r="H23" s="7">
        <v>2</v>
      </c>
      <c r="I23" s="7">
        <v>2</v>
      </c>
      <c r="J23" s="7">
        <v>2</v>
      </c>
      <c r="K23" s="7">
        <v>2</v>
      </c>
      <c r="L23" s="7">
        <v>2</v>
      </c>
      <c r="M23" s="7">
        <v>2</v>
      </c>
      <c r="N23" s="7">
        <v>2</v>
      </c>
      <c r="O23" s="7">
        <v>1</v>
      </c>
      <c r="P23" s="7">
        <v>1</v>
      </c>
      <c r="Q23" s="7">
        <v>1</v>
      </c>
      <c r="R23" s="7">
        <v>3</v>
      </c>
      <c r="S23" s="7">
        <v>1</v>
      </c>
      <c r="T23" s="7">
        <v>2</v>
      </c>
      <c r="U23" s="7">
        <v>1</v>
      </c>
      <c r="V23" s="7">
        <v>1</v>
      </c>
      <c r="W23" s="7">
        <v>1</v>
      </c>
      <c r="X23" s="7">
        <v>1</v>
      </c>
      <c r="Y23" s="7">
        <v>2</v>
      </c>
      <c r="Z23" s="7">
        <v>2</v>
      </c>
      <c r="AA23" s="7">
        <v>1</v>
      </c>
      <c r="AB23" s="7">
        <v>2</v>
      </c>
      <c r="AC23" s="7">
        <v>1</v>
      </c>
      <c r="AD23" s="7">
        <v>1</v>
      </c>
      <c r="AE23" s="7">
        <v>1</v>
      </c>
      <c r="AF23" s="7">
        <v>1</v>
      </c>
      <c r="AG23" s="7">
        <v>1</v>
      </c>
      <c r="AH23" s="7">
        <v>1</v>
      </c>
      <c r="AI23" s="7">
        <v>1</v>
      </c>
      <c r="AJ23" s="7">
        <v>1</v>
      </c>
      <c r="AK23" s="7">
        <v>1</v>
      </c>
      <c r="AL23" s="7">
        <v>1</v>
      </c>
      <c r="AM23" s="7">
        <v>1</v>
      </c>
      <c r="AN23" s="7">
        <v>3</v>
      </c>
      <c r="AO23" s="7">
        <v>1</v>
      </c>
      <c r="AP23" s="7">
        <v>1</v>
      </c>
      <c r="AQ23" s="7">
        <v>1</v>
      </c>
      <c r="AR23" s="7">
        <v>1</v>
      </c>
      <c r="AS23" s="7">
        <v>1</v>
      </c>
      <c r="AT23" s="7">
        <v>2</v>
      </c>
      <c r="AU23" s="7">
        <v>1</v>
      </c>
      <c r="AV23" s="7">
        <v>1</v>
      </c>
      <c r="AW23" s="7">
        <v>1</v>
      </c>
      <c r="AX23" s="7">
        <v>1</v>
      </c>
      <c r="AY23" s="7">
        <v>2</v>
      </c>
      <c r="AZ23" s="7">
        <v>2</v>
      </c>
      <c r="BA23" s="7">
        <v>2</v>
      </c>
      <c r="BB23">
        <f t="shared" si="0"/>
        <v>77</v>
      </c>
    </row>
    <row r="24" spans="1:54" x14ac:dyDescent="0.25">
      <c r="A24" s="2" t="s">
        <v>166</v>
      </c>
      <c r="B24" s="7">
        <v>2</v>
      </c>
      <c r="C24" s="7">
        <v>2</v>
      </c>
      <c r="D24" s="7">
        <v>2</v>
      </c>
      <c r="E24" s="7">
        <v>2</v>
      </c>
      <c r="F24" s="7">
        <v>2</v>
      </c>
      <c r="G24" s="7">
        <v>2</v>
      </c>
      <c r="H24" s="7">
        <v>2</v>
      </c>
      <c r="I24" s="7">
        <v>2</v>
      </c>
      <c r="J24" s="7">
        <v>2</v>
      </c>
      <c r="K24" s="7">
        <v>2</v>
      </c>
      <c r="L24" s="7">
        <v>2</v>
      </c>
      <c r="M24" s="7">
        <v>2</v>
      </c>
      <c r="N24" s="7">
        <v>1</v>
      </c>
      <c r="O24" s="7">
        <v>1</v>
      </c>
      <c r="P24" s="7">
        <v>1</v>
      </c>
      <c r="Q24" s="7">
        <v>2</v>
      </c>
      <c r="R24" s="7">
        <v>1</v>
      </c>
      <c r="S24" s="7">
        <v>1</v>
      </c>
      <c r="T24" s="7">
        <v>3</v>
      </c>
      <c r="U24" s="7">
        <v>1</v>
      </c>
      <c r="V24" s="7">
        <v>1</v>
      </c>
      <c r="W24" s="7">
        <v>1</v>
      </c>
      <c r="X24" s="7">
        <v>1</v>
      </c>
      <c r="Y24" s="7">
        <v>2</v>
      </c>
      <c r="Z24" s="7">
        <v>1</v>
      </c>
      <c r="AA24" s="7">
        <v>2</v>
      </c>
      <c r="AB24" s="7">
        <v>2</v>
      </c>
      <c r="AC24" s="7">
        <v>1</v>
      </c>
      <c r="AD24" s="7">
        <v>1</v>
      </c>
      <c r="AE24" s="7">
        <v>1</v>
      </c>
      <c r="AF24" s="7">
        <v>1</v>
      </c>
      <c r="AG24" s="7">
        <v>1</v>
      </c>
      <c r="AH24" s="7">
        <v>1</v>
      </c>
      <c r="AI24" s="7">
        <v>1</v>
      </c>
      <c r="AJ24" s="7">
        <v>1</v>
      </c>
      <c r="AK24" s="7">
        <v>2</v>
      </c>
      <c r="AL24" s="7">
        <v>1</v>
      </c>
      <c r="AM24" s="7">
        <v>1</v>
      </c>
      <c r="AN24" s="7">
        <v>1</v>
      </c>
      <c r="AO24" s="7">
        <v>1</v>
      </c>
      <c r="AP24" s="7">
        <v>1</v>
      </c>
      <c r="AQ24" s="7">
        <v>1</v>
      </c>
      <c r="AR24" s="7">
        <v>1</v>
      </c>
      <c r="AS24" s="7">
        <v>1</v>
      </c>
      <c r="AT24" s="7">
        <v>3</v>
      </c>
      <c r="AU24" s="7">
        <v>1</v>
      </c>
      <c r="AV24" s="7">
        <v>2</v>
      </c>
      <c r="AW24" s="7">
        <v>1</v>
      </c>
      <c r="AX24" s="7">
        <v>1</v>
      </c>
      <c r="AY24" s="7">
        <v>3</v>
      </c>
      <c r="AZ24" s="7">
        <v>2</v>
      </c>
      <c r="BA24" s="7">
        <v>2</v>
      </c>
      <c r="BB24">
        <f t="shared" si="0"/>
        <v>78</v>
      </c>
    </row>
    <row r="25" spans="1:54" x14ac:dyDescent="0.25">
      <c r="A25" s="2" t="s">
        <v>153</v>
      </c>
      <c r="B25" s="7">
        <v>2</v>
      </c>
      <c r="C25" s="7">
        <v>2</v>
      </c>
      <c r="D25" s="7">
        <v>2</v>
      </c>
      <c r="E25" s="7">
        <v>2</v>
      </c>
      <c r="F25" s="7">
        <v>2</v>
      </c>
      <c r="G25" s="7">
        <v>2</v>
      </c>
      <c r="H25" s="7">
        <v>2</v>
      </c>
      <c r="I25" s="7">
        <v>2</v>
      </c>
      <c r="J25" s="7">
        <v>2</v>
      </c>
      <c r="K25" s="7">
        <v>2</v>
      </c>
      <c r="L25" s="7">
        <v>2</v>
      </c>
      <c r="M25" s="7">
        <v>2</v>
      </c>
      <c r="N25" s="7">
        <v>3</v>
      </c>
      <c r="O25" s="7">
        <v>1</v>
      </c>
      <c r="P25" s="7">
        <v>1</v>
      </c>
      <c r="Q25" s="7">
        <v>3</v>
      </c>
      <c r="R25" s="7">
        <v>1</v>
      </c>
      <c r="S25" s="7">
        <v>1</v>
      </c>
      <c r="T25" s="7">
        <v>1</v>
      </c>
      <c r="U25" s="7">
        <v>2</v>
      </c>
      <c r="V25" s="7">
        <v>1</v>
      </c>
      <c r="W25" s="7">
        <v>1</v>
      </c>
      <c r="X25" s="7">
        <v>1</v>
      </c>
      <c r="Y25" s="7">
        <v>1</v>
      </c>
      <c r="Z25" s="7">
        <v>2</v>
      </c>
      <c r="AA25" s="7">
        <v>1</v>
      </c>
      <c r="AB25" s="7">
        <v>1</v>
      </c>
      <c r="AC25" s="7">
        <v>1</v>
      </c>
      <c r="AD25" s="7">
        <v>1</v>
      </c>
      <c r="AE25" s="7">
        <v>1</v>
      </c>
      <c r="AF25" s="7">
        <v>1</v>
      </c>
      <c r="AG25" s="7">
        <v>1</v>
      </c>
      <c r="AH25" s="7">
        <v>1</v>
      </c>
      <c r="AI25" s="7">
        <v>1</v>
      </c>
      <c r="AJ25" s="7">
        <v>1</v>
      </c>
      <c r="AK25" s="7">
        <v>1</v>
      </c>
      <c r="AL25" s="7">
        <v>1</v>
      </c>
      <c r="AM25" s="7">
        <v>1</v>
      </c>
      <c r="AN25" s="7">
        <v>3</v>
      </c>
      <c r="AO25" s="7">
        <v>1</v>
      </c>
      <c r="AP25" s="7">
        <v>3</v>
      </c>
      <c r="AQ25" s="7">
        <v>1</v>
      </c>
      <c r="AR25" s="7">
        <v>1</v>
      </c>
      <c r="AS25" s="7">
        <v>1</v>
      </c>
      <c r="AT25" s="7">
        <v>1</v>
      </c>
      <c r="AU25" s="7">
        <v>1</v>
      </c>
      <c r="AV25" s="7">
        <v>2</v>
      </c>
      <c r="AW25" s="7">
        <v>1</v>
      </c>
      <c r="AX25" s="7">
        <v>1</v>
      </c>
      <c r="AY25" s="7">
        <v>1</v>
      </c>
      <c r="AZ25" s="7">
        <v>2</v>
      </c>
      <c r="BA25" s="7">
        <v>2</v>
      </c>
      <c r="BB25">
        <f t="shared" si="0"/>
        <v>77</v>
      </c>
    </row>
    <row r="26" spans="1:54" x14ac:dyDescent="0.25">
      <c r="A26" s="2" t="s">
        <v>144</v>
      </c>
      <c r="B26" s="7">
        <v>2</v>
      </c>
      <c r="C26" s="7">
        <v>2</v>
      </c>
      <c r="D26" s="7">
        <v>2</v>
      </c>
      <c r="E26" s="7">
        <v>2</v>
      </c>
      <c r="F26" s="7">
        <v>2</v>
      </c>
      <c r="G26" s="7">
        <v>2</v>
      </c>
      <c r="H26" s="7">
        <v>2</v>
      </c>
      <c r="I26" s="7">
        <v>2</v>
      </c>
      <c r="J26" s="7">
        <v>2</v>
      </c>
      <c r="K26" s="7">
        <v>2</v>
      </c>
      <c r="L26" s="7">
        <v>2</v>
      </c>
      <c r="M26" s="7">
        <v>2</v>
      </c>
      <c r="N26" s="7">
        <v>2</v>
      </c>
      <c r="O26" s="7">
        <v>2</v>
      </c>
      <c r="P26" s="7">
        <v>2</v>
      </c>
      <c r="Q26" s="7">
        <v>2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2</v>
      </c>
      <c r="Z26" s="7">
        <v>3</v>
      </c>
      <c r="AA26" s="7">
        <v>2</v>
      </c>
      <c r="AB26" s="7">
        <v>2</v>
      </c>
      <c r="AC26" s="7">
        <v>1</v>
      </c>
      <c r="AD26" s="7">
        <v>2</v>
      </c>
      <c r="AE26" s="7">
        <v>1</v>
      </c>
      <c r="AF26" s="7">
        <v>1</v>
      </c>
      <c r="AG26" s="7">
        <v>1</v>
      </c>
      <c r="AH26" s="7">
        <v>1</v>
      </c>
      <c r="AI26" s="7">
        <v>1</v>
      </c>
      <c r="AJ26" s="7">
        <v>1</v>
      </c>
      <c r="AK26" s="7">
        <v>1</v>
      </c>
      <c r="AL26" s="7">
        <v>1</v>
      </c>
      <c r="AM26" s="7">
        <v>1</v>
      </c>
      <c r="AN26" s="7">
        <v>3</v>
      </c>
      <c r="AO26" s="7">
        <v>1</v>
      </c>
      <c r="AP26" s="7">
        <v>2</v>
      </c>
      <c r="AQ26" s="7">
        <v>1</v>
      </c>
      <c r="AR26" s="7">
        <v>1</v>
      </c>
      <c r="AS26" s="7">
        <v>1</v>
      </c>
      <c r="AT26" s="7">
        <v>1</v>
      </c>
      <c r="AU26" s="7">
        <v>1</v>
      </c>
      <c r="AV26" s="7">
        <v>2</v>
      </c>
      <c r="AW26" s="7">
        <v>1</v>
      </c>
      <c r="AX26" s="7">
        <v>1</v>
      </c>
      <c r="AY26" s="7">
        <v>1</v>
      </c>
      <c r="AZ26" s="7">
        <v>3</v>
      </c>
      <c r="BA26" s="7">
        <v>3</v>
      </c>
      <c r="BB26">
        <f t="shared" si="0"/>
        <v>82</v>
      </c>
    </row>
    <row r="27" spans="1:54" x14ac:dyDescent="0.25">
      <c r="A27" s="3" t="s">
        <v>167</v>
      </c>
      <c r="B27" s="7">
        <v>2</v>
      </c>
      <c r="C27" s="7">
        <v>2</v>
      </c>
      <c r="D27" s="7">
        <v>3</v>
      </c>
      <c r="E27" s="7">
        <v>1</v>
      </c>
      <c r="F27" s="7">
        <v>3</v>
      </c>
      <c r="G27" s="7">
        <v>1</v>
      </c>
      <c r="H27" s="7">
        <v>1</v>
      </c>
      <c r="I27" s="7">
        <v>1</v>
      </c>
      <c r="J27" s="7">
        <v>1</v>
      </c>
      <c r="K27" s="7">
        <v>2</v>
      </c>
      <c r="L27" s="7">
        <v>1</v>
      </c>
      <c r="M27" s="7">
        <v>1</v>
      </c>
      <c r="N27" s="7">
        <v>1</v>
      </c>
      <c r="O27" s="7">
        <v>1</v>
      </c>
      <c r="P27" s="7">
        <v>1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2</v>
      </c>
      <c r="Z27" s="7">
        <v>3</v>
      </c>
      <c r="AA27" s="7">
        <v>1</v>
      </c>
      <c r="AB27" s="7">
        <v>1</v>
      </c>
      <c r="AC27" s="7">
        <v>1</v>
      </c>
      <c r="AD27" s="7">
        <v>1</v>
      </c>
      <c r="AE27" s="7">
        <v>1</v>
      </c>
      <c r="AF27" s="7">
        <v>3</v>
      </c>
      <c r="AG27" s="7">
        <v>2</v>
      </c>
      <c r="AH27" s="7">
        <v>1</v>
      </c>
      <c r="AI27" s="7">
        <v>1</v>
      </c>
      <c r="AJ27" s="7">
        <v>1</v>
      </c>
      <c r="AK27" s="7">
        <v>1</v>
      </c>
      <c r="AL27" s="7">
        <v>1</v>
      </c>
      <c r="AM27" s="7">
        <v>1</v>
      </c>
      <c r="AN27" s="7">
        <v>3</v>
      </c>
      <c r="AO27" s="7">
        <v>1</v>
      </c>
      <c r="AP27" s="7">
        <v>2</v>
      </c>
      <c r="AQ27" s="7">
        <v>2</v>
      </c>
      <c r="AR27" s="7">
        <v>1</v>
      </c>
      <c r="AS27" s="7">
        <v>3</v>
      </c>
      <c r="AT27" s="7">
        <v>1</v>
      </c>
      <c r="AU27" s="7">
        <v>1</v>
      </c>
      <c r="AV27" s="7">
        <v>1</v>
      </c>
      <c r="AW27" s="7">
        <v>1</v>
      </c>
      <c r="AX27" s="7">
        <v>1</v>
      </c>
      <c r="AY27" s="7">
        <v>1</v>
      </c>
      <c r="AZ27" s="7">
        <v>1</v>
      </c>
      <c r="BA27" s="7">
        <v>1</v>
      </c>
      <c r="BB27">
        <f t="shared" si="0"/>
        <v>71</v>
      </c>
    </row>
    <row r="28" spans="1:54" x14ac:dyDescent="0.25">
      <c r="A28" s="3" t="s">
        <v>168</v>
      </c>
      <c r="B28" s="7">
        <v>2</v>
      </c>
      <c r="C28" s="7">
        <v>2</v>
      </c>
      <c r="D28" s="7">
        <v>2</v>
      </c>
      <c r="E28" s="7">
        <v>1</v>
      </c>
      <c r="F28" s="7">
        <v>2</v>
      </c>
      <c r="G28" s="7">
        <v>3</v>
      </c>
      <c r="H28" s="7">
        <v>1</v>
      </c>
      <c r="I28" s="7">
        <v>1</v>
      </c>
      <c r="J28" s="7">
        <v>1</v>
      </c>
      <c r="K28" s="7">
        <v>1</v>
      </c>
      <c r="L28" s="7">
        <v>3</v>
      </c>
      <c r="M28" s="7">
        <v>1</v>
      </c>
      <c r="N28" s="7">
        <v>1</v>
      </c>
      <c r="O28" s="7">
        <v>1</v>
      </c>
      <c r="P28" s="7">
        <v>1</v>
      </c>
      <c r="Q28" s="7">
        <v>2</v>
      </c>
      <c r="R28" s="7">
        <v>1</v>
      </c>
      <c r="S28" s="7">
        <v>1</v>
      </c>
      <c r="T28" s="7">
        <v>1</v>
      </c>
      <c r="U28" s="7">
        <v>3</v>
      </c>
      <c r="V28" s="7">
        <v>1</v>
      </c>
      <c r="W28" s="7">
        <v>1</v>
      </c>
      <c r="X28" s="7">
        <v>1</v>
      </c>
      <c r="Y28" s="7">
        <v>2</v>
      </c>
      <c r="Z28" s="7">
        <v>1</v>
      </c>
      <c r="AA28" s="7">
        <v>1</v>
      </c>
      <c r="AB28" s="7">
        <v>2</v>
      </c>
      <c r="AC28" s="7">
        <v>2</v>
      </c>
      <c r="AD28" s="7">
        <v>3</v>
      </c>
      <c r="AE28" s="7">
        <v>1</v>
      </c>
      <c r="AF28" s="7">
        <v>1</v>
      </c>
      <c r="AG28" s="7">
        <v>3</v>
      </c>
      <c r="AH28" s="7">
        <v>1</v>
      </c>
      <c r="AI28" s="7">
        <v>1</v>
      </c>
      <c r="AJ28" s="7">
        <v>1</v>
      </c>
      <c r="AK28" s="7">
        <v>1</v>
      </c>
      <c r="AL28" s="7">
        <v>1</v>
      </c>
      <c r="AM28" s="7">
        <v>1</v>
      </c>
      <c r="AN28" s="7">
        <v>1</v>
      </c>
      <c r="AO28" s="7">
        <v>1</v>
      </c>
      <c r="AP28" s="7">
        <v>2</v>
      </c>
      <c r="AQ28" s="7">
        <v>1</v>
      </c>
      <c r="AR28" s="7">
        <v>1</v>
      </c>
      <c r="AS28" s="7">
        <v>1</v>
      </c>
      <c r="AT28" s="7">
        <v>1</v>
      </c>
      <c r="AU28" s="7">
        <v>1</v>
      </c>
      <c r="AV28" s="7">
        <v>1</v>
      </c>
      <c r="AW28" s="7">
        <v>1</v>
      </c>
      <c r="AX28" s="7">
        <v>1</v>
      </c>
      <c r="AY28" s="7">
        <v>1</v>
      </c>
      <c r="AZ28" s="7">
        <v>1</v>
      </c>
      <c r="BA28" s="7">
        <v>1</v>
      </c>
      <c r="BB28">
        <f t="shared" si="0"/>
        <v>71</v>
      </c>
    </row>
    <row r="29" spans="1:54" x14ac:dyDescent="0.25">
      <c r="A29" s="3" t="s">
        <v>169</v>
      </c>
      <c r="B29" s="7">
        <v>2</v>
      </c>
      <c r="C29" s="7">
        <v>2</v>
      </c>
      <c r="D29" s="7">
        <v>2</v>
      </c>
      <c r="E29" s="7">
        <v>2</v>
      </c>
      <c r="F29" s="7">
        <v>2</v>
      </c>
      <c r="G29" s="7">
        <v>2</v>
      </c>
      <c r="H29" s="7">
        <v>2</v>
      </c>
      <c r="I29" s="7">
        <v>2</v>
      </c>
      <c r="J29" s="7">
        <v>2</v>
      </c>
      <c r="K29" s="7">
        <v>2</v>
      </c>
      <c r="L29" s="7">
        <v>1</v>
      </c>
      <c r="M29" s="7">
        <v>2</v>
      </c>
      <c r="N29" s="7">
        <v>1</v>
      </c>
      <c r="O29" s="7">
        <v>1</v>
      </c>
      <c r="P29" s="7">
        <v>1</v>
      </c>
      <c r="Q29" s="7">
        <v>3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2</v>
      </c>
      <c r="Z29" s="7">
        <v>1</v>
      </c>
      <c r="AA29" s="7">
        <v>1</v>
      </c>
      <c r="AB29" s="7">
        <v>1</v>
      </c>
      <c r="AC29" s="7">
        <v>1</v>
      </c>
      <c r="AD29" s="7">
        <v>3</v>
      </c>
      <c r="AE29" s="7">
        <v>1</v>
      </c>
      <c r="AF29" s="7">
        <v>1</v>
      </c>
      <c r="AG29" s="7">
        <v>1</v>
      </c>
      <c r="AH29" s="7">
        <v>1</v>
      </c>
      <c r="AI29" s="7">
        <v>1</v>
      </c>
      <c r="AJ29" s="7">
        <v>1</v>
      </c>
      <c r="AK29" s="7">
        <v>1</v>
      </c>
      <c r="AL29" s="7">
        <v>1</v>
      </c>
      <c r="AM29" s="7">
        <v>1</v>
      </c>
      <c r="AN29" s="7">
        <v>3</v>
      </c>
      <c r="AO29" s="7">
        <v>1</v>
      </c>
      <c r="AP29" s="7">
        <v>3</v>
      </c>
      <c r="AQ29" s="7">
        <v>2</v>
      </c>
      <c r="AR29" s="7">
        <v>1</v>
      </c>
      <c r="AS29" s="7">
        <v>1</v>
      </c>
      <c r="AT29" s="7">
        <v>1</v>
      </c>
      <c r="AU29" s="7">
        <v>1</v>
      </c>
      <c r="AV29" s="7">
        <v>1</v>
      </c>
      <c r="AW29" s="7">
        <v>2</v>
      </c>
      <c r="AX29" s="7">
        <v>1</v>
      </c>
      <c r="AY29" s="7">
        <v>1</v>
      </c>
      <c r="AZ29" s="7">
        <v>3</v>
      </c>
      <c r="BA29" s="7">
        <v>3</v>
      </c>
      <c r="BB29">
        <f t="shared" si="0"/>
        <v>78</v>
      </c>
    </row>
    <row r="30" spans="1:54" x14ac:dyDescent="0.25">
      <c r="A30" s="3" t="s">
        <v>170</v>
      </c>
      <c r="B30" s="7">
        <v>2</v>
      </c>
      <c r="C30" s="7">
        <v>2</v>
      </c>
      <c r="D30" s="7">
        <v>2</v>
      </c>
      <c r="E30" s="7">
        <v>2</v>
      </c>
      <c r="F30" s="7">
        <v>2</v>
      </c>
      <c r="G30" s="7">
        <v>2</v>
      </c>
      <c r="H30" s="7">
        <v>2</v>
      </c>
      <c r="I30" s="7">
        <v>1</v>
      </c>
      <c r="J30" s="7">
        <v>1</v>
      </c>
      <c r="K30" s="7">
        <v>2</v>
      </c>
      <c r="L30" s="7">
        <v>2</v>
      </c>
      <c r="M30" s="7">
        <v>1</v>
      </c>
      <c r="N30" s="7">
        <v>1</v>
      </c>
      <c r="O30" s="7">
        <v>1</v>
      </c>
      <c r="P30" s="7">
        <v>1</v>
      </c>
      <c r="Q30" s="7">
        <v>1</v>
      </c>
      <c r="R30" s="7">
        <v>1</v>
      </c>
      <c r="S30" s="7">
        <v>1</v>
      </c>
      <c r="T30" s="7">
        <v>1</v>
      </c>
      <c r="U30" s="7">
        <v>2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2</v>
      </c>
      <c r="AB30" s="7">
        <v>1</v>
      </c>
      <c r="AC30" s="7">
        <v>1</v>
      </c>
      <c r="AD30" s="7">
        <v>1</v>
      </c>
      <c r="AE30" s="7">
        <v>1</v>
      </c>
      <c r="AF30" s="7">
        <v>1</v>
      </c>
      <c r="AG30" s="7">
        <v>1</v>
      </c>
      <c r="AH30" s="7">
        <v>1</v>
      </c>
      <c r="AI30" s="7">
        <v>1</v>
      </c>
      <c r="AJ30" s="7">
        <v>1</v>
      </c>
      <c r="AK30" s="7">
        <v>4</v>
      </c>
      <c r="AL30" s="7">
        <v>1</v>
      </c>
      <c r="AM30" s="7">
        <v>1</v>
      </c>
      <c r="AN30" s="7">
        <v>2</v>
      </c>
      <c r="AO30" s="7">
        <v>1</v>
      </c>
      <c r="AP30" s="7">
        <v>2</v>
      </c>
      <c r="AQ30" s="7">
        <v>1</v>
      </c>
      <c r="AR30" s="7">
        <v>1</v>
      </c>
      <c r="AS30" s="7">
        <v>1</v>
      </c>
      <c r="AT30" s="7">
        <v>1</v>
      </c>
      <c r="AU30" s="7">
        <v>1</v>
      </c>
      <c r="AV30" s="7">
        <v>1</v>
      </c>
      <c r="AW30" s="7">
        <v>4</v>
      </c>
      <c r="AX30" s="7">
        <v>1</v>
      </c>
      <c r="AY30" s="7">
        <v>1</v>
      </c>
      <c r="AZ30" s="7">
        <v>3</v>
      </c>
      <c r="BA30" s="7">
        <v>3</v>
      </c>
      <c r="BB30">
        <f t="shared" si="0"/>
        <v>75</v>
      </c>
    </row>
    <row r="31" spans="1:54" x14ac:dyDescent="0.25">
      <c r="A31" s="3" t="s">
        <v>152</v>
      </c>
      <c r="B31" s="7">
        <v>2</v>
      </c>
      <c r="C31" s="7">
        <v>2</v>
      </c>
      <c r="D31" s="7">
        <v>2</v>
      </c>
      <c r="E31" s="7">
        <v>2</v>
      </c>
      <c r="F31" s="7">
        <v>2</v>
      </c>
      <c r="G31" s="7">
        <v>2</v>
      </c>
      <c r="H31" s="7">
        <v>2</v>
      </c>
      <c r="I31" s="7">
        <v>2</v>
      </c>
      <c r="J31" s="7">
        <v>2</v>
      </c>
      <c r="K31" s="7">
        <v>2</v>
      </c>
      <c r="L31" s="7">
        <v>2</v>
      </c>
      <c r="M31" s="7">
        <v>2</v>
      </c>
      <c r="N31" s="7">
        <v>2</v>
      </c>
      <c r="O31" s="7">
        <v>1</v>
      </c>
      <c r="P31" s="7">
        <v>1</v>
      </c>
      <c r="Q31" s="7">
        <v>2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2</v>
      </c>
      <c r="Z31" s="7">
        <v>1</v>
      </c>
      <c r="AA31" s="7">
        <v>1</v>
      </c>
      <c r="AB31" s="7">
        <v>1</v>
      </c>
      <c r="AC31" s="7">
        <v>4</v>
      </c>
      <c r="AD31" s="7">
        <v>3</v>
      </c>
      <c r="AE31" s="7">
        <v>1</v>
      </c>
      <c r="AF31" s="7">
        <v>1</v>
      </c>
      <c r="AG31" s="7">
        <v>1</v>
      </c>
      <c r="AH31" s="7">
        <v>1</v>
      </c>
      <c r="AI31" s="7">
        <v>1</v>
      </c>
      <c r="AJ31" s="7">
        <v>1</v>
      </c>
      <c r="AK31" s="7">
        <v>1</v>
      </c>
      <c r="AL31" s="7">
        <v>1</v>
      </c>
      <c r="AM31" s="7">
        <v>1</v>
      </c>
      <c r="AN31" s="7">
        <v>4</v>
      </c>
      <c r="AO31" s="7">
        <v>1</v>
      </c>
      <c r="AP31" s="7">
        <v>1</v>
      </c>
      <c r="AQ31" s="7">
        <v>1</v>
      </c>
      <c r="AR31" s="7">
        <v>1</v>
      </c>
      <c r="AS31" s="7">
        <v>1</v>
      </c>
      <c r="AT31" s="7">
        <v>2</v>
      </c>
      <c r="AU31" s="7">
        <v>1</v>
      </c>
      <c r="AV31" s="7">
        <v>2</v>
      </c>
      <c r="AW31" s="7">
        <v>2</v>
      </c>
      <c r="AX31" s="7">
        <v>1</v>
      </c>
      <c r="AY31" s="7">
        <v>2</v>
      </c>
      <c r="AZ31" s="7">
        <v>2</v>
      </c>
      <c r="BA31" s="7">
        <v>2</v>
      </c>
      <c r="BB31">
        <f t="shared" si="0"/>
        <v>81</v>
      </c>
    </row>
    <row r="32" spans="1:54" x14ac:dyDescent="0.25">
      <c r="A32" s="3" t="s">
        <v>171</v>
      </c>
      <c r="B32" s="7">
        <v>1</v>
      </c>
      <c r="C32" s="7">
        <v>2</v>
      </c>
      <c r="D32" s="7">
        <v>2</v>
      </c>
      <c r="E32" s="7">
        <v>2</v>
      </c>
      <c r="F32" s="7">
        <v>2</v>
      </c>
      <c r="G32" s="7">
        <v>1</v>
      </c>
      <c r="H32" s="7">
        <v>2</v>
      </c>
      <c r="I32" s="7">
        <v>1</v>
      </c>
      <c r="J32" s="7">
        <v>2</v>
      </c>
      <c r="K32" s="7">
        <v>1</v>
      </c>
      <c r="L32" s="7">
        <v>2</v>
      </c>
      <c r="M32" s="7">
        <v>1</v>
      </c>
      <c r="N32" s="7">
        <v>2</v>
      </c>
      <c r="O32" s="7">
        <v>1</v>
      </c>
      <c r="P32" s="7">
        <v>1</v>
      </c>
      <c r="Q32" s="7">
        <v>2</v>
      </c>
      <c r="R32" s="7">
        <v>2</v>
      </c>
      <c r="S32" s="7">
        <v>1</v>
      </c>
      <c r="T32" s="7">
        <v>2</v>
      </c>
      <c r="U32" s="7">
        <v>2</v>
      </c>
      <c r="V32" s="7">
        <v>1</v>
      </c>
      <c r="W32" s="7">
        <v>2</v>
      </c>
      <c r="X32" s="7">
        <v>3</v>
      </c>
      <c r="Y32" s="7">
        <v>2</v>
      </c>
      <c r="Z32" s="7">
        <v>1</v>
      </c>
      <c r="AA32" s="7">
        <v>2</v>
      </c>
      <c r="AB32" s="7">
        <v>1</v>
      </c>
      <c r="AC32" s="7">
        <v>1</v>
      </c>
      <c r="AD32" s="7">
        <v>2</v>
      </c>
      <c r="AE32" s="7">
        <v>2</v>
      </c>
      <c r="AF32" s="7">
        <v>2</v>
      </c>
      <c r="AG32" s="7">
        <v>2</v>
      </c>
      <c r="AH32" s="7">
        <v>2</v>
      </c>
      <c r="AI32" s="7">
        <v>2</v>
      </c>
      <c r="AJ32" s="7">
        <v>1</v>
      </c>
      <c r="AK32" s="7">
        <v>1</v>
      </c>
      <c r="AL32" s="7">
        <v>2</v>
      </c>
      <c r="AM32" s="7">
        <v>2</v>
      </c>
      <c r="AN32" s="7">
        <v>1</v>
      </c>
      <c r="AO32" s="7">
        <v>2</v>
      </c>
      <c r="AP32" s="7">
        <v>1</v>
      </c>
      <c r="AQ32" s="7">
        <v>1</v>
      </c>
      <c r="AR32" s="7">
        <v>2</v>
      </c>
      <c r="AS32" s="7">
        <v>2</v>
      </c>
      <c r="AT32" s="7">
        <v>2</v>
      </c>
      <c r="AU32" s="7">
        <v>1</v>
      </c>
      <c r="AV32" s="7">
        <v>2</v>
      </c>
      <c r="AW32" s="7">
        <v>1</v>
      </c>
      <c r="AX32" s="7">
        <v>2</v>
      </c>
      <c r="AY32" s="7">
        <v>2</v>
      </c>
      <c r="AZ32" s="7">
        <v>1</v>
      </c>
      <c r="BA32" s="7">
        <v>3</v>
      </c>
      <c r="BB32">
        <f>B32+C32+D32+E32+F32+G32+H32+I32+J32+K32+L32+M32+N32+O32+P32+Q32+R32+S32+T32+U32+V32+W32+X32+Y32+Z32+AA32+AB32+AC32+AD32+AE32+AF32+AG32+AH32+AI32+AJ32+AK32+AL32+AM32+AN32+AO32+AP32+AQ32+AR32+AS32+AT32+AU32+AV32+AW32+AX32+AY32+AZ32+BA32</f>
        <v>86</v>
      </c>
    </row>
    <row r="33" spans="1:54" x14ac:dyDescent="0.25">
      <c r="A33" s="2" t="s">
        <v>172</v>
      </c>
      <c r="B33" s="7">
        <v>1</v>
      </c>
      <c r="C33" s="7">
        <v>1</v>
      </c>
      <c r="D33" s="7">
        <v>1</v>
      </c>
      <c r="E33" s="7">
        <v>1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7">
        <v>2</v>
      </c>
      <c r="L33" s="7">
        <v>1</v>
      </c>
      <c r="M33" s="7">
        <v>1</v>
      </c>
      <c r="N33" s="7">
        <v>1</v>
      </c>
      <c r="O33" s="7">
        <v>1</v>
      </c>
      <c r="P33" s="7">
        <v>1</v>
      </c>
      <c r="Q33" s="7">
        <v>2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3</v>
      </c>
      <c r="AD33" s="7">
        <v>2</v>
      </c>
      <c r="AE33" s="7">
        <v>1</v>
      </c>
      <c r="AF33" s="7">
        <v>1</v>
      </c>
      <c r="AG33" s="7">
        <v>1</v>
      </c>
      <c r="AH33" s="7">
        <v>1</v>
      </c>
      <c r="AI33" s="7">
        <v>1</v>
      </c>
      <c r="AJ33" s="7">
        <v>1</v>
      </c>
      <c r="AK33" s="7">
        <v>4</v>
      </c>
      <c r="AL33" s="7">
        <v>1</v>
      </c>
      <c r="AM33" s="7">
        <v>1</v>
      </c>
      <c r="AN33" s="7">
        <v>3</v>
      </c>
      <c r="AO33" s="7">
        <v>1</v>
      </c>
      <c r="AP33" s="7">
        <v>1</v>
      </c>
      <c r="AQ33" s="7">
        <v>1</v>
      </c>
      <c r="AR33" s="7">
        <v>3</v>
      </c>
      <c r="AS33" s="7">
        <v>3</v>
      </c>
      <c r="AT33" s="7">
        <v>1</v>
      </c>
      <c r="AU33" s="7">
        <v>1</v>
      </c>
      <c r="AV33" s="7">
        <v>1</v>
      </c>
      <c r="AW33" s="7">
        <v>1</v>
      </c>
      <c r="AX33" s="7">
        <v>1</v>
      </c>
      <c r="AY33" s="7">
        <v>1</v>
      </c>
      <c r="AZ33" s="7">
        <v>3</v>
      </c>
      <c r="BA33" s="7">
        <v>3</v>
      </c>
      <c r="BB33">
        <f t="shared" si="0"/>
        <v>70</v>
      </c>
    </row>
    <row r="34" spans="1:54" x14ac:dyDescent="0.25">
      <c r="A34" s="2" t="s">
        <v>173</v>
      </c>
      <c r="B34" s="7">
        <v>1</v>
      </c>
      <c r="C34" s="7">
        <v>1</v>
      </c>
      <c r="D34" s="7">
        <v>1</v>
      </c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7">
        <v>2</v>
      </c>
      <c r="L34" s="7">
        <v>1</v>
      </c>
      <c r="M34" s="7">
        <v>1</v>
      </c>
      <c r="N34" s="7">
        <v>1</v>
      </c>
      <c r="O34" s="7">
        <v>1</v>
      </c>
      <c r="P34" s="7">
        <v>1</v>
      </c>
      <c r="Q34" s="7">
        <v>2</v>
      </c>
      <c r="R34" s="7">
        <v>2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2</v>
      </c>
      <c r="AC34" s="7">
        <v>1</v>
      </c>
      <c r="AD34" s="7">
        <v>2</v>
      </c>
      <c r="AE34" s="7">
        <v>1</v>
      </c>
      <c r="AF34" s="7">
        <v>1</v>
      </c>
      <c r="AG34" s="7">
        <v>1</v>
      </c>
      <c r="AH34" s="7">
        <v>1</v>
      </c>
      <c r="AI34" s="7">
        <v>1</v>
      </c>
      <c r="AJ34" s="7">
        <v>1</v>
      </c>
      <c r="AK34" s="7">
        <v>1</v>
      </c>
      <c r="AL34" s="7">
        <v>1</v>
      </c>
      <c r="AM34" s="7">
        <v>1</v>
      </c>
      <c r="AN34" s="7">
        <v>3</v>
      </c>
      <c r="AO34" s="7">
        <v>1</v>
      </c>
      <c r="AP34" s="7">
        <v>1</v>
      </c>
      <c r="AQ34" s="7">
        <v>1</v>
      </c>
      <c r="AR34" s="7">
        <v>1</v>
      </c>
      <c r="AS34" s="7">
        <v>1</v>
      </c>
      <c r="AT34" s="7">
        <v>3</v>
      </c>
      <c r="AU34" s="7">
        <v>1</v>
      </c>
      <c r="AV34" s="7">
        <v>2</v>
      </c>
      <c r="AW34" s="7">
        <v>1</v>
      </c>
      <c r="AX34" s="7">
        <v>1</v>
      </c>
      <c r="AY34" s="7">
        <v>3</v>
      </c>
      <c r="AZ34" s="7">
        <v>4</v>
      </c>
      <c r="BA34" s="7">
        <v>4</v>
      </c>
      <c r="BB34">
        <f t="shared" si="0"/>
        <v>70</v>
      </c>
    </row>
    <row r="35" spans="1:54" x14ac:dyDescent="0.25">
      <c r="A35" s="1" t="s">
        <v>174</v>
      </c>
      <c r="B35" s="7">
        <v>1</v>
      </c>
      <c r="C35" s="7">
        <v>2</v>
      </c>
      <c r="D35" s="7">
        <v>2</v>
      </c>
      <c r="E35" s="7">
        <v>2</v>
      </c>
      <c r="F35" s="7">
        <v>2</v>
      </c>
      <c r="G35" s="7">
        <v>2</v>
      </c>
      <c r="H35" s="7">
        <v>2</v>
      </c>
      <c r="I35" s="7">
        <v>1</v>
      </c>
      <c r="J35" s="7">
        <v>2</v>
      </c>
      <c r="K35" s="7">
        <v>1</v>
      </c>
      <c r="L35" s="7">
        <v>2</v>
      </c>
      <c r="M35" s="7">
        <v>1</v>
      </c>
      <c r="N35" s="7">
        <v>2</v>
      </c>
      <c r="O35" s="7">
        <v>1</v>
      </c>
      <c r="P35" s="7">
        <v>1</v>
      </c>
      <c r="Q35" s="7">
        <v>1</v>
      </c>
      <c r="R35" s="7">
        <v>2</v>
      </c>
      <c r="S35" s="7">
        <v>1</v>
      </c>
      <c r="T35" s="7">
        <v>2</v>
      </c>
      <c r="U35" s="7">
        <v>2</v>
      </c>
      <c r="V35" s="7">
        <v>1</v>
      </c>
      <c r="W35" s="7">
        <v>2</v>
      </c>
      <c r="X35" s="7">
        <v>1</v>
      </c>
      <c r="Y35" s="7">
        <v>2</v>
      </c>
      <c r="Z35" s="7">
        <v>1</v>
      </c>
      <c r="AA35" s="7">
        <v>1</v>
      </c>
      <c r="AB35" s="7">
        <v>1</v>
      </c>
      <c r="AC35" s="7">
        <v>2</v>
      </c>
      <c r="AD35" s="7">
        <v>2</v>
      </c>
      <c r="AE35" s="7">
        <v>2</v>
      </c>
      <c r="AF35" s="7">
        <v>2</v>
      </c>
      <c r="AG35" s="7">
        <v>2</v>
      </c>
      <c r="AH35" s="7">
        <v>2</v>
      </c>
      <c r="AI35" s="7">
        <v>2</v>
      </c>
      <c r="AJ35" s="7">
        <v>1</v>
      </c>
      <c r="AK35" s="7">
        <v>1</v>
      </c>
      <c r="AL35" s="7">
        <v>1</v>
      </c>
      <c r="AM35" s="7">
        <v>1</v>
      </c>
      <c r="AN35" s="7">
        <v>2</v>
      </c>
      <c r="AO35" s="7">
        <v>2</v>
      </c>
      <c r="AP35" s="7">
        <v>2</v>
      </c>
      <c r="AQ35" s="7">
        <v>3</v>
      </c>
      <c r="AR35" s="7">
        <v>2</v>
      </c>
      <c r="AS35" s="7">
        <v>2</v>
      </c>
      <c r="AT35" s="7">
        <v>2</v>
      </c>
      <c r="AU35" s="7">
        <v>1</v>
      </c>
      <c r="AV35" s="7">
        <v>2</v>
      </c>
      <c r="AW35" s="7">
        <v>1</v>
      </c>
      <c r="AX35" s="7">
        <v>2</v>
      </c>
      <c r="AY35" s="7">
        <v>2</v>
      </c>
      <c r="AZ35" s="7">
        <v>2</v>
      </c>
      <c r="BA35" s="7">
        <v>2</v>
      </c>
      <c r="BB35">
        <f>B35+C35+D35+E35+F35+G35+H35+I35+J35+K35+L35+M35+N35+O35+P35+Q35+R35+S35+T35+U35+V35+W35+X35+Y35+Z35+AA35+AB35+AC35+AD35+AE35+AF35+AG35+AH35+AI35+AJ35+AK35+AL35+AM35+AN35+AO35+AP35+AQ35+AR35+AS35+AT35+AU35+AV35+AW35+AX35+AY35+AZ35+BA35</f>
        <v>86</v>
      </c>
    </row>
    <row r="36" spans="1:54" x14ac:dyDescent="0.25">
      <c r="A36" s="1" t="s">
        <v>175</v>
      </c>
      <c r="B36" s="7">
        <v>1</v>
      </c>
      <c r="C36" s="7">
        <v>2</v>
      </c>
      <c r="D36" s="7">
        <v>2</v>
      </c>
      <c r="E36" s="7">
        <v>2</v>
      </c>
      <c r="F36" s="7">
        <v>2</v>
      </c>
      <c r="G36" s="7">
        <v>2</v>
      </c>
      <c r="H36" s="7">
        <v>2</v>
      </c>
      <c r="I36" s="7">
        <v>1</v>
      </c>
      <c r="J36" s="7">
        <v>2</v>
      </c>
      <c r="K36" s="7">
        <v>1</v>
      </c>
      <c r="L36" s="7">
        <v>2</v>
      </c>
      <c r="M36" s="7">
        <v>2</v>
      </c>
      <c r="N36" s="7">
        <v>2</v>
      </c>
      <c r="O36" s="7">
        <v>1</v>
      </c>
      <c r="P36" s="7">
        <v>1</v>
      </c>
      <c r="Q36" s="7">
        <v>1</v>
      </c>
      <c r="R36" s="7">
        <v>2</v>
      </c>
      <c r="S36" s="7">
        <v>1</v>
      </c>
      <c r="T36" s="7">
        <v>2</v>
      </c>
      <c r="U36" s="7">
        <v>2</v>
      </c>
      <c r="V36" s="7">
        <v>1</v>
      </c>
      <c r="W36" s="7">
        <v>2</v>
      </c>
      <c r="X36" s="7">
        <v>1</v>
      </c>
      <c r="Y36" s="7">
        <v>3</v>
      </c>
      <c r="Z36" s="7">
        <v>2</v>
      </c>
      <c r="AA36" s="7">
        <v>2</v>
      </c>
      <c r="AB36" s="7">
        <v>1</v>
      </c>
      <c r="AC36" s="7">
        <v>1</v>
      </c>
      <c r="AD36" s="7">
        <v>4</v>
      </c>
      <c r="AE36" s="7">
        <v>2</v>
      </c>
      <c r="AF36" s="7">
        <v>2</v>
      </c>
      <c r="AG36" s="7">
        <v>2</v>
      </c>
      <c r="AH36" s="7">
        <v>2</v>
      </c>
      <c r="AI36" s="7">
        <v>2</v>
      </c>
      <c r="AJ36" s="7">
        <v>2</v>
      </c>
      <c r="AK36" s="7">
        <v>2</v>
      </c>
      <c r="AL36" s="7">
        <v>1</v>
      </c>
      <c r="AM36" s="7">
        <v>1</v>
      </c>
      <c r="AN36" s="7">
        <v>4</v>
      </c>
      <c r="AO36" s="7">
        <v>2</v>
      </c>
      <c r="AP36" s="7">
        <v>2</v>
      </c>
      <c r="AQ36" s="7">
        <v>1</v>
      </c>
      <c r="AR36" s="7">
        <v>2</v>
      </c>
      <c r="AS36" s="7">
        <v>2</v>
      </c>
      <c r="AT36" s="7">
        <v>2</v>
      </c>
      <c r="AU36" s="7">
        <v>1</v>
      </c>
      <c r="AV36" s="7">
        <v>2</v>
      </c>
      <c r="AW36" s="7">
        <v>2</v>
      </c>
      <c r="AX36" s="7">
        <v>2</v>
      </c>
      <c r="AY36" s="7">
        <v>2</v>
      </c>
      <c r="AZ36" s="7">
        <v>4</v>
      </c>
      <c r="BA36" s="7">
        <v>4</v>
      </c>
      <c r="BB36">
        <f>B36+C36+D36+E36+F36+G36+H36+I36+J36+K36+L36+M36+N36+O36+P36+Q36+R36+S36+T36+U36+V36+W36+X36+Y36+Z36+AA36+AB36+AC36+AD36+AE36+AF36+AG36+AH36+AI36+AJ36+AK36+AL36+AM36+AN36+AO36+AP36+AQ36+AR36+AS36+AT36+AU36+AV36+AW36+AX36+AY36+AZ36+BA36</f>
        <v>98</v>
      </c>
    </row>
    <row r="37" spans="1:54" x14ac:dyDescent="0.25">
      <c r="A37" s="3" t="s">
        <v>176</v>
      </c>
      <c r="B37" s="7">
        <v>1</v>
      </c>
      <c r="C37" s="7">
        <v>1</v>
      </c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7">
        <v>2</v>
      </c>
      <c r="L37" s="7">
        <v>1</v>
      </c>
      <c r="M37" s="7">
        <v>1</v>
      </c>
      <c r="N37" s="7">
        <v>1</v>
      </c>
      <c r="O37" s="7">
        <v>1</v>
      </c>
      <c r="P37" s="7">
        <v>1</v>
      </c>
      <c r="Q37" s="7">
        <v>3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4</v>
      </c>
      <c r="AA37" s="7">
        <v>1</v>
      </c>
      <c r="AB37" s="7">
        <v>1</v>
      </c>
      <c r="AC37" s="7">
        <v>3</v>
      </c>
      <c r="AD37" s="7">
        <v>5</v>
      </c>
      <c r="AE37" s="7">
        <v>1</v>
      </c>
      <c r="AF37" s="7">
        <v>1</v>
      </c>
      <c r="AG37" s="7">
        <v>1</v>
      </c>
      <c r="AH37" s="7">
        <v>1</v>
      </c>
      <c r="AI37" s="7">
        <v>1</v>
      </c>
      <c r="AJ37" s="7">
        <v>1</v>
      </c>
      <c r="AK37" s="7">
        <v>1</v>
      </c>
      <c r="AL37" s="7">
        <v>1</v>
      </c>
      <c r="AM37" s="7">
        <v>1</v>
      </c>
      <c r="AN37" s="7">
        <v>1</v>
      </c>
      <c r="AO37" s="7">
        <v>1</v>
      </c>
      <c r="AP37" s="7">
        <v>1</v>
      </c>
      <c r="AQ37" s="7">
        <v>4</v>
      </c>
      <c r="AR37" s="7">
        <v>1</v>
      </c>
      <c r="AS37" s="7">
        <v>1</v>
      </c>
      <c r="AT37" s="7">
        <v>1</v>
      </c>
      <c r="AU37" s="7">
        <v>1</v>
      </c>
      <c r="AV37" s="7">
        <v>1</v>
      </c>
      <c r="AW37" s="7">
        <v>3</v>
      </c>
      <c r="AX37" s="7">
        <v>1</v>
      </c>
      <c r="AY37" s="7">
        <v>1</v>
      </c>
      <c r="AZ37" s="7">
        <v>2</v>
      </c>
      <c r="BA37" s="7">
        <v>2</v>
      </c>
      <c r="BB37">
        <f t="shared" si="0"/>
        <v>71</v>
      </c>
    </row>
    <row r="38" spans="1:54" x14ac:dyDescent="0.25">
      <c r="A38" s="3" t="s">
        <v>177</v>
      </c>
      <c r="B38" s="7">
        <v>1</v>
      </c>
      <c r="C38" s="7">
        <v>1</v>
      </c>
      <c r="D38" s="7">
        <v>1</v>
      </c>
      <c r="E38" s="7">
        <v>1</v>
      </c>
      <c r="F38" s="7">
        <v>1</v>
      </c>
      <c r="G38" s="7">
        <v>1</v>
      </c>
      <c r="H38" s="7">
        <v>1</v>
      </c>
      <c r="I38" s="7">
        <v>1</v>
      </c>
      <c r="J38" s="7">
        <v>1</v>
      </c>
      <c r="K38" s="7">
        <v>2</v>
      </c>
      <c r="L38" s="7">
        <v>1</v>
      </c>
      <c r="M38" s="7">
        <v>2</v>
      </c>
      <c r="N38" s="7">
        <v>1</v>
      </c>
      <c r="O38" s="7">
        <v>1</v>
      </c>
      <c r="P38" s="7">
        <v>1</v>
      </c>
      <c r="Q38" s="7">
        <v>2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2</v>
      </c>
      <c r="Z38" s="7">
        <v>2</v>
      </c>
      <c r="AA38" s="7">
        <v>3</v>
      </c>
      <c r="AB38" s="7">
        <v>2</v>
      </c>
      <c r="AC38" s="7">
        <v>4</v>
      </c>
      <c r="AD38" s="7">
        <v>1</v>
      </c>
      <c r="AE38" s="7">
        <v>1</v>
      </c>
      <c r="AF38" s="7">
        <v>1</v>
      </c>
      <c r="AG38" s="7">
        <v>1</v>
      </c>
      <c r="AH38" s="7">
        <v>1</v>
      </c>
      <c r="AI38" s="7">
        <v>1</v>
      </c>
      <c r="AJ38" s="7">
        <v>3</v>
      </c>
      <c r="AK38" s="7">
        <v>4</v>
      </c>
      <c r="AL38" s="7">
        <v>1</v>
      </c>
      <c r="AM38" s="7">
        <v>1</v>
      </c>
      <c r="AN38" s="7">
        <v>4</v>
      </c>
      <c r="AO38" s="7">
        <v>1</v>
      </c>
      <c r="AP38" s="7">
        <v>1</v>
      </c>
      <c r="AQ38" s="7">
        <v>1</v>
      </c>
      <c r="AR38" s="7">
        <v>1</v>
      </c>
      <c r="AS38" s="7">
        <v>1</v>
      </c>
      <c r="AT38" s="7">
        <v>1</v>
      </c>
      <c r="AU38" s="7">
        <v>1</v>
      </c>
      <c r="AV38" s="7">
        <v>1</v>
      </c>
      <c r="AW38" s="7">
        <v>1</v>
      </c>
      <c r="AX38" s="7">
        <v>1</v>
      </c>
      <c r="AY38" s="7">
        <v>1</v>
      </c>
      <c r="AZ38" s="7">
        <v>1</v>
      </c>
      <c r="BA38" s="7">
        <v>1</v>
      </c>
      <c r="BB38">
        <f t="shared" si="0"/>
        <v>71</v>
      </c>
    </row>
    <row r="39" spans="1:54" x14ac:dyDescent="0.25">
      <c r="A39" s="1" t="s">
        <v>156</v>
      </c>
      <c r="B39" s="7">
        <v>1</v>
      </c>
      <c r="C39" s="7">
        <v>1</v>
      </c>
      <c r="D39" s="7">
        <v>3</v>
      </c>
      <c r="E39" s="7">
        <v>3</v>
      </c>
      <c r="F39" s="7">
        <v>1</v>
      </c>
      <c r="G39" s="7">
        <v>1</v>
      </c>
      <c r="H39" s="7">
        <v>4</v>
      </c>
      <c r="I39" s="7">
        <v>1</v>
      </c>
      <c r="J39" s="7">
        <v>1</v>
      </c>
      <c r="K39" s="7">
        <v>1</v>
      </c>
      <c r="L39" s="7">
        <v>1</v>
      </c>
      <c r="M39" s="7">
        <v>1</v>
      </c>
      <c r="N39" s="7">
        <v>2</v>
      </c>
      <c r="O39" s="7">
        <v>2</v>
      </c>
      <c r="P39" s="7">
        <v>1</v>
      </c>
      <c r="Q39" s="7">
        <v>3</v>
      </c>
      <c r="R39" s="7">
        <v>1</v>
      </c>
      <c r="S39" s="7">
        <v>1</v>
      </c>
      <c r="T39" s="7">
        <v>1</v>
      </c>
      <c r="U39" s="7">
        <v>3</v>
      </c>
      <c r="V39" s="7">
        <v>1</v>
      </c>
      <c r="W39" s="7">
        <v>1</v>
      </c>
      <c r="X39" s="7">
        <v>2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>
        <v>1</v>
      </c>
      <c r="AE39" s="7">
        <v>2</v>
      </c>
      <c r="AF39" s="7">
        <v>1</v>
      </c>
      <c r="AG39" s="7">
        <v>3</v>
      </c>
      <c r="AH39" s="7">
        <v>1</v>
      </c>
      <c r="AI39" s="7">
        <v>3</v>
      </c>
      <c r="AJ39" s="7">
        <v>1</v>
      </c>
      <c r="AK39" s="7">
        <v>3</v>
      </c>
      <c r="AL39" s="7">
        <v>3</v>
      </c>
      <c r="AM39" s="7">
        <v>3</v>
      </c>
      <c r="AN39" s="7">
        <v>1</v>
      </c>
      <c r="AO39" s="7">
        <v>3</v>
      </c>
      <c r="AP39" s="7">
        <v>1</v>
      </c>
      <c r="AQ39" s="7">
        <v>1</v>
      </c>
      <c r="AR39" s="7">
        <v>3</v>
      </c>
      <c r="AS39" s="7">
        <v>3</v>
      </c>
      <c r="AT39" s="7">
        <v>1</v>
      </c>
      <c r="AU39" s="7">
        <v>1</v>
      </c>
      <c r="AV39" s="7">
        <v>3</v>
      </c>
      <c r="AW39" s="7">
        <v>5</v>
      </c>
      <c r="AX39" s="7">
        <v>3</v>
      </c>
      <c r="AY39" s="7">
        <v>3</v>
      </c>
      <c r="AZ39" s="7">
        <v>3</v>
      </c>
      <c r="BA39" s="7">
        <v>3</v>
      </c>
      <c r="BB39">
        <f>B39+C39+D39+E39+F39+G39+H39+I39+J39+K39+L39+M39+N39+O39+P39+Q39+R39+S39+T39+U39+V39+W39+X39+Y39+Z39+AA39+AB39+AC39+AD39+AE39+AF39+AG39+AH39+AI39+AJ39+AK39+AL39+AM39+AN39+AO39+AP39+AQ39+AR39+AS39+AT39+AU39+AV39+AW39+AX39+AY39+AZ39+BA39</f>
        <v>97</v>
      </c>
    </row>
    <row r="40" spans="1:54" x14ac:dyDescent="0.25">
      <c r="A40" s="2" t="s">
        <v>178</v>
      </c>
      <c r="B40" s="7">
        <v>1</v>
      </c>
      <c r="C40" s="7">
        <v>2</v>
      </c>
      <c r="D40" s="7">
        <v>1</v>
      </c>
      <c r="E40" s="7">
        <v>1</v>
      </c>
      <c r="F40" s="7">
        <v>1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P40" s="7">
        <v>1</v>
      </c>
      <c r="Q40" s="7">
        <v>2</v>
      </c>
      <c r="R40" s="7">
        <v>2</v>
      </c>
      <c r="S40" s="7">
        <v>1</v>
      </c>
      <c r="T40" s="7">
        <v>1</v>
      </c>
      <c r="U40" s="7">
        <v>1</v>
      </c>
      <c r="V40" s="7">
        <v>1</v>
      </c>
      <c r="W40" s="7">
        <v>2</v>
      </c>
      <c r="X40" s="7">
        <v>1</v>
      </c>
      <c r="Y40" s="7">
        <v>2</v>
      </c>
      <c r="Z40" s="7">
        <v>1</v>
      </c>
      <c r="AA40" s="7">
        <v>1</v>
      </c>
      <c r="AB40" s="7">
        <v>1</v>
      </c>
      <c r="AC40" s="7">
        <v>2</v>
      </c>
      <c r="AD40" s="7">
        <v>1</v>
      </c>
      <c r="AE40" s="7">
        <v>1</v>
      </c>
      <c r="AF40" s="7">
        <v>3</v>
      </c>
      <c r="AG40" s="7">
        <v>3</v>
      </c>
      <c r="AH40" s="7">
        <v>1</v>
      </c>
      <c r="AI40" s="7">
        <v>1</v>
      </c>
      <c r="AJ40" s="7">
        <v>1</v>
      </c>
      <c r="AK40" s="7">
        <v>1</v>
      </c>
      <c r="AL40" s="7">
        <v>2</v>
      </c>
      <c r="AM40" s="7">
        <v>1</v>
      </c>
      <c r="AN40" s="7">
        <v>1</v>
      </c>
      <c r="AO40" s="7">
        <v>2</v>
      </c>
      <c r="AP40" s="7">
        <v>2</v>
      </c>
      <c r="AQ40" s="7">
        <v>1</v>
      </c>
      <c r="AR40" s="7">
        <v>2</v>
      </c>
      <c r="AS40" s="7">
        <v>2</v>
      </c>
      <c r="AT40" s="7">
        <v>3</v>
      </c>
      <c r="AU40" s="7">
        <v>1</v>
      </c>
      <c r="AV40" s="7">
        <v>2</v>
      </c>
      <c r="AW40" s="7">
        <v>1</v>
      </c>
      <c r="AX40" s="7">
        <v>1</v>
      </c>
      <c r="AY40" s="7">
        <v>3</v>
      </c>
      <c r="AZ40" s="7">
        <v>1</v>
      </c>
      <c r="BA40" s="7">
        <v>1</v>
      </c>
      <c r="BB40">
        <f t="shared" si="0"/>
        <v>72</v>
      </c>
    </row>
    <row r="41" spans="1:54" x14ac:dyDescent="0.25">
      <c r="A41" s="2" t="s">
        <v>179</v>
      </c>
      <c r="B41" s="7">
        <v>1</v>
      </c>
      <c r="C41" s="7">
        <v>1</v>
      </c>
      <c r="D41" s="7">
        <v>2</v>
      </c>
      <c r="E41" s="7">
        <v>1</v>
      </c>
      <c r="F41" s="7">
        <v>2</v>
      </c>
      <c r="G41" s="7">
        <v>1</v>
      </c>
      <c r="H41" s="7">
        <v>1</v>
      </c>
      <c r="I41" s="7">
        <v>1</v>
      </c>
      <c r="J41" s="7">
        <v>1</v>
      </c>
      <c r="K41" s="7">
        <v>3</v>
      </c>
      <c r="L41" s="7">
        <v>1</v>
      </c>
      <c r="M41" s="7">
        <v>1</v>
      </c>
      <c r="N41" s="7">
        <v>1</v>
      </c>
      <c r="O41" s="7">
        <v>1</v>
      </c>
      <c r="P41" s="7">
        <v>1</v>
      </c>
      <c r="Q41" s="7">
        <v>2</v>
      </c>
      <c r="R41" s="7">
        <v>2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>
        <v>1</v>
      </c>
      <c r="AE41" s="7">
        <v>1</v>
      </c>
      <c r="AF41" s="7">
        <v>1</v>
      </c>
      <c r="AG41" s="7">
        <v>1</v>
      </c>
      <c r="AH41" s="7">
        <v>1</v>
      </c>
      <c r="AI41" s="7">
        <v>1</v>
      </c>
      <c r="AJ41" s="7">
        <v>1</v>
      </c>
      <c r="AK41" s="7">
        <v>1</v>
      </c>
      <c r="AL41" s="7">
        <v>1</v>
      </c>
      <c r="AM41" s="7">
        <v>1</v>
      </c>
      <c r="AN41" s="7">
        <v>3</v>
      </c>
      <c r="AO41" s="7">
        <v>1</v>
      </c>
      <c r="AP41" s="7">
        <v>1</v>
      </c>
      <c r="AQ41" s="7">
        <v>1</v>
      </c>
      <c r="AR41" s="7">
        <v>2</v>
      </c>
      <c r="AS41" s="7">
        <v>2</v>
      </c>
      <c r="AT41" s="7">
        <v>3</v>
      </c>
      <c r="AU41" s="7">
        <v>1</v>
      </c>
      <c r="AV41" s="7">
        <v>1</v>
      </c>
      <c r="AW41" s="7">
        <v>1</v>
      </c>
      <c r="AX41" s="7">
        <v>1</v>
      </c>
      <c r="AY41" s="7">
        <v>3</v>
      </c>
      <c r="AZ41" s="7">
        <v>4</v>
      </c>
      <c r="BA41" s="7">
        <v>4</v>
      </c>
      <c r="BB41">
        <f t="shared" si="0"/>
        <v>72</v>
      </c>
    </row>
    <row r="42" spans="1:54" x14ac:dyDescent="0.25">
      <c r="A42" s="4" t="s">
        <v>147</v>
      </c>
      <c r="B42" s="5">
        <v>2</v>
      </c>
      <c r="C42" s="5">
        <v>3</v>
      </c>
      <c r="D42" s="5">
        <v>1</v>
      </c>
      <c r="E42" s="5">
        <v>1</v>
      </c>
      <c r="F42" s="5">
        <v>2</v>
      </c>
      <c r="G42" s="5">
        <v>3</v>
      </c>
      <c r="H42" s="5">
        <v>2</v>
      </c>
      <c r="I42" s="5">
        <v>1</v>
      </c>
      <c r="J42" s="5">
        <v>3</v>
      </c>
      <c r="K42" s="5">
        <v>3</v>
      </c>
      <c r="L42" s="5">
        <v>5</v>
      </c>
      <c r="M42" s="5">
        <v>3</v>
      </c>
      <c r="N42" s="5">
        <v>2</v>
      </c>
      <c r="O42" s="5">
        <v>3</v>
      </c>
      <c r="P42" s="5">
        <v>3</v>
      </c>
      <c r="Q42" s="5">
        <v>2</v>
      </c>
      <c r="R42" s="5">
        <v>4</v>
      </c>
      <c r="S42" s="5">
        <v>4</v>
      </c>
      <c r="T42" s="5">
        <v>4</v>
      </c>
      <c r="U42" s="5">
        <v>3</v>
      </c>
      <c r="V42" s="5">
        <v>2</v>
      </c>
      <c r="W42" s="5">
        <v>3</v>
      </c>
      <c r="X42" s="5">
        <v>4</v>
      </c>
      <c r="Y42" s="5">
        <v>4</v>
      </c>
      <c r="Z42" s="5">
        <v>4</v>
      </c>
      <c r="AA42" s="5">
        <v>2</v>
      </c>
      <c r="AB42" s="5">
        <v>2</v>
      </c>
      <c r="AC42" s="5">
        <v>3</v>
      </c>
      <c r="AD42" s="5">
        <v>2</v>
      </c>
      <c r="AE42" s="5">
        <v>4</v>
      </c>
      <c r="AF42" s="5">
        <v>4</v>
      </c>
      <c r="AG42" s="5">
        <v>4</v>
      </c>
      <c r="AH42" s="5">
        <v>4</v>
      </c>
      <c r="AI42" s="5">
        <v>4</v>
      </c>
      <c r="AJ42" s="5">
        <v>2</v>
      </c>
      <c r="AK42" s="5">
        <v>4</v>
      </c>
      <c r="AL42" s="5">
        <v>3</v>
      </c>
      <c r="AM42" s="5">
        <v>3</v>
      </c>
      <c r="AN42" s="5">
        <v>5</v>
      </c>
      <c r="AO42" s="5">
        <v>3</v>
      </c>
      <c r="AP42" s="5">
        <v>2</v>
      </c>
      <c r="AQ42" s="5">
        <v>4</v>
      </c>
      <c r="AR42" s="5">
        <v>5</v>
      </c>
      <c r="AS42" s="5">
        <v>4</v>
      </c>
      <c r="AT42" s="5">
        <v>5</v>
      </c>
      <c r="AU42" s="5">
        <v>2</v>
      </c>
      <c r="AV42" s="5">
        <v>3</v>
      </c>
      <c r="AW42" s="5">
        <v>4</v>
      </c>
      <c r="AX42" s="5">
        <v>4</v>
      </c>
      <c r="AY42" s="5">
        <v>4</v>
      </c>
      <c r="AZ42" s="5">
        <v>4</v>
      </c>
      <c r="BA42" s="5">
        <v>3</v>
      </c>
      <c r="BB42">
        <f t="shared" si="0"/>
        <v>164</v>
      </c>
    </row>
    <row r="43" spans="1:54" x14ac:dyDescent="0.25">
      <c r="A43" s="4" t="s">
        <v>148</v>
      </c>
      <c r="B43" s="5">
        <v>3</v>
      </c>
      <c r="C43" s="5">
        <v>4</v>
      </c>
      <c r="D43" s="5">
        <v>4</v>
      </c>
      <c r="E43" s="5">
        <v>2</v>
      </c>
      <c r="F43" s="5">
        <v>4</v>
      </c>
      <c r="G43" s="5">
        <v>2</v>
      </c>
      <c r="H43" s="5">
        <v>4</v>
      </c>
      <c r="I43" s="5">
        <v>3</v>
      </c>
      <c r="J43" s="5">
        <v>4</v>
      </c>
      <c r="K43" s="5">
        <v>2</v>
      </c>
      <c r="L43" s="5">
        <v>3</v>
      </c>
      <c r="M43" s="5">
        <v>2</v>
      </c>
      <c r="N43" s="5">
        <v>1</v>
      </c>
      <c r="O43" s="5">
        <v>3</v>
      </c>
      <c r="P43" s="5">
        <v>3</v>
      </c>
      <c r="Q43" s="5">
        <v>1</v>
      </c>
      <c r="R43" s="5">
        <v>2</v>
      </c>
      <c r="S43" s="5">
        <v>3</v>
      </c>
      <c r="T43" s="5">
        <v>2</v>
      </c>
      <c r="U43" s="5">
        <v>1</v>
      </c>
      <c r="V43" s="5">
        <v>3</v>
      </c>
      <c r="W43" s="5">
        <v>3</v>
      </c>
      <c r="X43" s="5">
        <v>4</v>
      </c>
      <c r="Y43" s="5">
        <v>3</v>
      </c>
      <c r="Z43" s="5">
        <v>2</v>
      </c>
      <c r="AA43" s="5">
        <v>2</v>
      </c>
      <c r="AB43" s="5">
        <v>4</v>
      </c>
      <c r="AC43" s="5">
        <v>2</v>
      </c>
      <c r="AD43" s="5">
        <v>3</v>
      </c>
      <c r="AE43" s="5">
        <v>4</v>
      </c>
      <c r="AF43" s="5">
        <v>4</v>
      </c>
      <c r="AG43" s="5">
        <v>4</v>
      </c>
      <c r="AH43" s="5">
        <v>3</v>
      </c>
      <c r="AI43" s="5">
        <v>2</v>
      </c>
      <c r="AJ43" s="5">
        <v>4</v>
      </c>
      <c r="AK43" s="5">
        <v>3</v>
      </c>
      <c r="AL43" s="5">
        <v>4</v>
      </c>
      <c r="AM43" s="5">
        <v>4</v>
      </c>
      <c r="AN43" s="5">
        <v>4</v>
      </c>
      <c r="AO43" s="5">
        <v>4</v>
      </c>
      <c r="AP43" s="5">
        <v>4</v>
      </c>
      <c r="AQ43" s="5">
        <v>2</v>
      </c>
      <c r="AR43" s="5">
        <v>4</v>
      </c>
      <c r="AS43" s="5">
        <v>4</v>
      </c>
      <c r="AT43" s="5">
        <v>4</v>
      </c>
      <c r="AU43" s="5">
        <v>2</v>
      </c>
      <c r="AV43" s="5">
        <v>4</v>
      </c>
      <c r="AW43" s="5">
        <v>2</v>
      </c>
      <c r="AX43" s="5">
        <v>4</v>
      </c>
      <c r="AY43" s="5">
        <v>3</v>
      </c>
      <c r="AZ43" s="5">
        <v>4</v>
      </c>
      <c r="BA43" s="5">
        <v>5</v>
      </c>
      <c r="BB43">
        <f t="shared" si="0"/>
        <v>161</v>
      </c>
    </row>
    <row r="44" spans="1:54" x14ac:dyDescent="0.25">
      <c r="A44" s="5" t="s">
        <v>149</v>
      </c>
      <c r="B44" s="5">
        <v>2</v>
      </c>
      <c r="C44" s="5">
        <v>2</v>
      </c>
      <c r="D44" s="5">
        <v>4</v>
      </c>
      <c r="E44" s="5">
        <v>2</v>
      </c>
      <c r="F44" s="5">
        <v>4</v>
      </c>
      <c r="G44" s="5">
        <v>3</v>
      </c>
      <c r="H44" s="5">
        <v>4</v>
      </c>
      <c r="I44" s="5">
        <v>2</v>
      </c>
      <c r="J44" s="5">
        <v>2</v>
      </c>
      <c r="K44" s="5">
        <v>4</v>
      </c>
      <c r="L44" s="5">
        <v>3</v>
      </c>
      <c r="M44" s="5">
        <v>2</v>
      </c>
      <c r="N44" s="5">
        <v>4</v>
      </c>
      <c r="O44" s="5">
        <v>4</v>
      </c>
      <c r="P44" s="5">
        <v>4</v>
      </c>
      <c r="Q44" s="5">
        <v>2</v>
      </c>
      <c r="R44" s="5">
        <v>4</v>
      </c>
      <c r="S44" s="5">
        <v>2</v>
      </c>
      <c r="T44" s="5">
        <v>2</v>
      </c>
      <c r="U44" s="5">
        <v>4</v>
      </c>
      <c r="V44" s="5">
        <v>3</v>
      </c>
      <c r="W44" s="5">
        <v>3</v>
      </c>
      <c r="X44" s="5">
        <v>2</v>
      </c>
      <c r="Y44" s="5">
        <v>1</v>
      </c>
      <c r="Z44" s="5">
        <v>1</v>
      </c>
      <c r="AA44" s="5">
        <v>3</v>
      </c>
      <c r="AB44" s="5">
        <v>3</v>
      </c>
      <c r="AC44" s="5">
        <v>3</v>
      </c>
      <c r="AD44" s="5">
        <v>2</v>
      </c>
      <c r="AE44" s="5">
        <v>2</v>
      </c>
      <c r="AF44" s="5">
        <v>3</v>
      </c>
      <c r="AG44" s="5">
        <v>4</v>
      </c>
      <c r="AH44" s="5">
        <v>4</v>
      </c>
      <c r="AI44" s="5">
        <v>2</v>
      </c>
      <c r="AJ44" s="5">
        <v>4</v>
      </c>
      <c r="AK44" s="5">
        <v>3</v>
      </c>
      <c r="AL44" s="5">
        <v>4</v>
      </c>
      <c r="AM44" s="5">
        <v>4</v>
      </c>
      <c r="AN44" s="5">
        <v>3</v>
      </c>
      <c r="AO44" s="5">
        <v>3</v>
      </c>
      <c r="AP44" s="5">
        <v>4</v>
      </c>
      <c r="AQ44" s="5">
        <v>4</v>
      </c>
      <c r="AR44" s="5">
        <v>3</v>
      </c>
      <c r="AS44" s="5">
        <v>3</v>
      </c>
      <c r="AT44" s="5">
        <v>4</v>
      </c>
      <c r="AU44" s="5">
        <v>3</v>
      </c>
      <c r="AV44" s="5">
        <v>2</v>
      </c>
      <c r="AW44" s="5">
        <v>4</v>
      </c>
      <c r="AX44" s="5">
        <v>3</v>
      </c>
      <c r="AY44" s="5">
        <v>4</v>
      </c>
      <c r="AZ44" s="5">
        <v>3</v>
      </c>
      <c r="BA44" s="5">
        <v>4</v>
      </c>
      <c r="BB44">
        <f t="shared" si="0"/>
        <v>158</v>
      </c>
    </row>
    <row r="45" spans="1:54" x14ac:dyDescent="0.25">
      <c r="A45" s="5" t="s">
        <v>150</v>
      </c>
      <c r="B45" s="5">
        <v>2</v>
      </c>
      <c r="C45" s="5">
        <v>4</v>
      </c>
      <c r="D45" s="5">
        <v>3</v>
      </c>
      <c r="E45" s="5">
        <v>2</v>
      </c>
      <c r="F45" s="5">
        <v>2</v>
      </c>
      <c r="G45" s="5">
        <v>4</v>
      </c>
      <c r="H45" s="5">
        <v>4</v>
      </c>
      <c r="I45" s="5">
        <v>2</v>
      </c>
      <c r="J45" s="5">
        <v>4</v>
      </c>
      <c r="K45" s="5">
        <v>2</v>
      </c>
      <c r="L45" s="5">
        <v>4</v>
      </c>
      <c r="M45" s="5">
        <v>2</v>
      </c>
      <c r="N45" s="5">
        <v>4</v>
      </c>
      <c r="O45" s="5">
        <v>3</v>
      </c>
      <c r="P45" s="5">
        <v>4</v>
      </c>
      <c r="Q45" s="5">
        <v>2</v>
      </c>
      <c r="R45" s="5">
        <v>4</v>
      </c>
      <c r="S45" s="5">
        <v>3</v>
      </c>
      <c r="T45" s="5">
        <v>4</v>
      </c>
      <c r="U45" s="5">
        <v>2</v>
      </c>
      <c r="V45" s="5">
        <v>3</v>
      </c>
      <c r="W45" s="5">
        <v>4</v>
      </c>
      <c r="X45" s="5">
        <v>4</v>
      </c>
      <c r="Y45" s="5">
        <v>3</v>
      </c>
      <c r="Z45" s="5">
        <v>4</v>
      </c>
      <c r="AA45" s="5">
        <v>2</v>
      </c>
      <c r="AB45" s="5">
        <v>2</v>
      </c>
      <c r="AC45" s="5">
        <v>4</v>
      </c>
      <c r="AD45" s="5">
        <v>3</v>
      </c>
      <c r="AE45" s="5">
        <v>4</v>
      </c>
      <c r="AF45" s="5">
        <v>2</v>
      </c>
      <c r="AG45" s="5">
        <v>3</v>
      </c>
      <c r="AH45" s="5">
        <v>1</v>
      </c>
      <c r="AI45" s="5">
        <v>2</v>
      </c>
      <c r="AJ45" s="5">
        <v>3</v>
      </c>
      <c r="AK45" s="5">
        <v>2</v>
      </c>
      <c r="AL45" s="5">
        <v>3</v>
      </c>
      <c r="AM45" s="5">
        <v>3</v>
      </c>
      <c r="AN45" s="5">
        <v>3</v>
      </c>
      <c r="AO45" s="5">
        <v>3</v>
      </c>
      <c r="AP45" s="5">
        <v>3</v>
      </c>
      <c r="AQ45" s="5">
        <v>2</v>
      </c>
      <c r="AR45" s="5">
        <v>5</v>
      </c>
      <c r="AS45" s="5">
        <v>3</v>
      </c>
      <c r="AT45" s="5">
        <v>2</v>
      </c>
      <c r="AU45" s="5">
        <v>4</v>
      </c>
      <c r="AV45" s="5">
        <v>3</v>
      </c>
      <c r="AW45" s="5">
        <v>1</v>
      </c>
      <c r="AX45" s="5">
        <v>3</v>
      </c>
      <c r="AY45" s="5">
        <v>4</v>
      </c>
      <c r="AZ45" s="5">
        <v>4</v>
      </c>
      <c r="BA45" s="5">
        <v>3</v>
      </c>
      <c r="BB45">
        <f t="shared" si="0"/>
        <v>156</v>
      </c>
    </row>
    <row r="46" spans="1:54" x14ac:dyDescent="0.25">
      <c r="A46" s="5" t="s">
        <v>151</v>
      </c>
      <c r="B46" s="5">
        <v>3</v>
      </c>
      <c r="C46" s="5">
        <v>4</v>
      </c>
      <c r="D46" s="5">
        <v>4</v>
      </c>
      <c r="E46" s="5">
        <v>3</v>
      </c>
      <c r="F46" s="5">
        <v>2</v>
      </c>
      <c r="G46" s="5">
        <v>4</v>
      </c>
      <c r="H46" s="5">
        <v>4</v>
      </c>
      <c r="I46" s="5">
        <v>4</v>
      </c>
      <c r="J46" s="5">
        <v>3</v>
      </c>
      <c r="K46" s="5">
        <v>2</v>
      </c>
      <c r="L46" s="5">
        <v>4</v>
      </c>
      <c r="M46" s="5">
        <v>3</v>
      </c>
      <c r="N46" s="5">
        <v>2</v>
      </c>
      <c r="O46" s="5">
        <v>3</v>
      </c>
      <c r="P46" s="5">
        <v>5</v>
      </c>
      <c r="Q46" s="5">
        <v>2</v>
      </c>
      <c r="R46" s="5">
        <v>3</v>
      </c>
      <c r="S46" s="5">
        <v>4</v>
      </c>
      <c r="T46" s="5">
        <v>2</v>
      </c>
      <c r="U46" s="5">
        <v>4</v>
      </c>
      <c r="V46" s="5">
        <v>4</v>
      </c>
      <c r="W46" s="5">
        <v>3</v>
      </c>
      <c r="X46" s="5">
        <v>3</v>
      </c>
      <c r="Y46" s="5">
        <v>4</v>
      </c>
      <c r="Z46" s="5">
        <v>4</v>
      </c>
      <c r="AA46" s="5">
        <v>5</v>
      </c>
      <c r="AB46" s="5">
        <v>4</v>
      </c>
      <c r="AC46" s="5">
        <v>4</v>
      </c>
      <c r="AD46" s="5">
        <v>2</v>
      </c>
      <c r="AE46" s="5">
        <v>4</v>
      </c>
      <c r="AF46" s="5">
        <v>3</v>
      </c>
      <c r="AG46" s="5">
        <v>4</v>
      </c>
      <c r="AH46" s="5">
        <v>4</v>
      </c>
      <c r="AI46" s="5">
        <v>3</v>
      </c>
      <c r="AJ46" s="5">
        <v>2</v>
      </c>
      <c r="AK46" s="5">
        <v>4</v>
      </c>
      <c r="AL46" s="5">
        <v>3</v>
      </c>
      <c r="AM46" s="5">
        <v>3</v>
      </c>
      <c r="AN46" s="5">
        <v>5</v>
      </c>
      <c r="AO46" s="5">
        <v>3</v>
      </c>
      <c r="AP46" s="5">
        <v>2</v>
      </c>
      <c r="AQ46" s="5">
        <v>2</v>
      </c>
      <c r="AR46" s="5">
        <v>3</v>
      </c>
      <c r="AS46" s="5">
        <v>4</v>
      </c>
      <c r="AT46" s="5">
        <v>4</v>
      </c>
      <c r="AU46" s="5">
        <v>3</v>
      </c>
      <c r="AV46" s="5">
        <v>2</v>
      </c>
      <c r="AW46" s="5">
        <v>1</v>
      </c>
      <c r="AX46" s="5">
        <v>3</v>
      </c>
      <c r="AY46" s="5">
        <v>2</v>
      </c>
      <c r="AZ46" s="5">
        <v>3</v>
      </c>
      <c r="BA46" s="5">
        <v>4</v>
      </c>
      <c r="BB46">
        <f t="shared" si="0"/>
        <v>169</v>
      </c>
    </row>
    <row r="47" spans="1:54" x14ac:dyDescent="0.25">
      <c r="A47" s="5" t="s">
        <v>143</v>
      </c>
      <c r="B47" s="5">
        <v>4</v>
      </c>
      <c r="C47" s="5">
        <v>2</v>
      </c>
      <c r="D47" s="5">
        <v>2</v>
      </c>
      <c r="E47" s="5">
        <v>2</v>
      </c>
      <c r="F47" s="5">
        <v>2</v>
      </c>
      <c r="G47" s="5">
        <v>2</v>
      </c>
      <c r="H47" s="5">
        <v>4</v>
      </c>
      <c r="I47" s="5">
        <v>2</v>
      </c>
      <c r="J47" s="5">
        <v>2</v>
      </c>
      <c r="K47" s="5">
        <v>4</v>
      </c>
      <c r="L47" s="5">
        <v>3</v>
      </c>
      <c r="M47" s="5">
        <v>3</v>
      </c>
      <c r="N47" s="5">
        <v>2</v>
      </c>
      <c r="O47" s="5">
        <v>4</v>
      </c>
      <c r="P47" s="5">
        <v>4</v>
      </c>
      <c r="Q47" s="5">
        <v>2</v>
      </c>
      <c r="R47" s="5">
        <v>4</v>
      </c>
      <c r="S47" s="5">
        <v>2</v>
      </c>
      <c r="T47" s="5">
        <v>2</v>
      </c>
      <c r="U47" s="5">
        <v>3</v>
      </c>
      <c r="V47" s="5">
        <v>3</v>
      </c>
      <c r="W47" s="5">
        <v>4</v>
      </c>
      <c r="X47" s="5">
        <v>4</v>
      </c>
      <c r="Y47" s="5">
        <v>2</v>
      </c>
      <c r="Z47" s="5">
        <v>2</v>
      </c>
      <c r="AA47" s="5">
        <v>2</v>
      </c>
      <c r="AB47" s="5">
        <v>2</v>
      </c>
      <c r="AC47" s="5">
        <v>2</v>
      </c>
      <c r="AD47" s="5">
        <v>3</v>
      </c>
      <c r="AE47" s="5">
        <v>3</v>
      </c>
      <c r="AF47" s="5">
        <v>4</v>
      </c>
      <c r="AG47" s="5">
        <v>4</v>
      </c>
      <c r="AH47" s="5">
        <v>2</v>
      </c>
      <c r="AI47" s="5">
        <v>3</v>
      </c>
      <c r="AJ47" s="5">
        <v>3</v>
      </c>
      <c r="AK47" s="5">
        <v>2</v>
      </c>
      <c r="AL47" s="5">
        <v>4</v>
      </c>
      <c r="AM47" s="5">
        <v>4</v>
      </c>
      <c r="AN47" s="5">
        <v>4</v>
      </c>
      <c r="AO47" s="5">
        <v>4</v>
      </c>
      <c r="AP47" s="5">
        <v>2</v>
      </c>
      <c r="AQ47" s="5">
        <v>2</v>
      </c>
      <c r="AR47" s="5">
        <v>3</v>
      </c>
      <c r="AS47" s="5">
        <v>3</v>
      </c>
      <c r="AT47" s="5">
        <v>3</v>
      </c>
      <c r="AU47" s="5">
        <v>4</v>
      </c>
      <c r="AV47" s="5">
        <v>4</v>
      </c>
      <c r="AW47" s="5">
        <v>3</v>
      </c>
      <c r="AX47" s="5">
        <v>4</v>
      </c>
      <c r="AY47" s="5">
        <v>4</v>
      </c>
      <c r="AZ47" s="5">
        <v>2</v>
      </c>
      <c r="BA47" s="5">
        <v>3</v>
      </c>
      <c r="BB47">
        <f t="shared" si="0"/>
        <v>153</v>
      </c>
    </row>
    <row r="48" spans="1:54" x14ac:dyDescent="0.25">
      <c r="A48" s="6" t="s">
        <v>152</v>
      </c>
      <c r="B48" s="5">
        <v>1</v>
      </c>
      <c r="C48" s="5">
        <v>3</v>
      </c>
      <c r="D48" s="5">
        <v>1</v>
      </c>
      <c r="E48" s="5">
        <v>1</v>
      </c>
      <c r="F48" s="5">
        <v>3</v>
      </c>
      <c r="G48" s="5">
        <v>3</v>
      </c>
      <c r="H48" s="5">
        <v>3</v>
      </c>
      <c r="I48" s="5">
        <v>2</v>
      </c>
      <c r="J48" s="5">
        <v>3</v>
      </c>
      <c r="K48" s="5">
        <v>2</v>
      </c>
      <c r="L48" s="5">
        <v>4</v>
      </c>
      <c r="M48" s="5">
        <v>3</v>
      </c>
      <c r="N48" s="5">
        <v>3</v>
      </c>
      <c r="O48" s="5">
        <v>4</v>
      </c>
      <c r="P48" s="5">
        <v>4</v>
      </c>
      <c r="Q48" s="5">
        <v>2</v>
      </c>
      <c r="R48" s="5">
        <v>2</v>
      </c>
      <c r="S48" s="5">
        <v>4</v>
      </c>
      <c r="T48" s="5">
        <v>4</v>
      </c>
      <c r="U48" s="5">
        <v>3</v>
      </c>
      <c r="V48" s="5">
        <v>3</v>
      </c>
      <c r="W48" s="5">
        <v>4</v>
      </c>
      <c r="X48" s="5">
        <v>3</v>
      </c>
      <c r="Y48" s="5">
        <v>2</v>
      </c>
      <c r="Z48" s="5">
        <v>3</v>
      </c>
      <c r="AA48" s="5">
        <v>4</v>
      </c>
      <c r="AB48" s="5">
        <v>2</v>
      </c>
      <c r="AC48" s="5">
        <v>3</v>
      </c>
      <c r="AD48" s="5">
        <v>3</v>
      </c>
      <c r="AE48" s="5">
        <v>4</v>
      </c>
      <c r="AF48" s="5">
        <v>4</v>
      </c>
      <c r="AG48" s="5">
        <v>3</v>
      </c>
      <c r="AH48" s="5">
        <v>2</v>
      </c>
      <c r="AI48" s="5">
        <v>2</v>
      </c>
      <c r="AJ48" s="5">
        <v>2</v>
      </c>
      <c r="AK48" s="5">
        <v>3</v>
      </c>
      <c r="AL48" s="5">
        <v>4</v>
      </c>
      <c r="AM48" s="5">
        <v>3</v>
      </c>
      <c r="AN48" s="5">
        <v>4</v>
      </c>
      <c r="AO48" s="5">
        <v>4</v>
      </c>
      <c r="AP48" s="5">
        <v>2</v>
      </c>
      <c r="AQ48" s="5">
        <v>2</v>
      </c>
      <c r="AR48" s="5">
        <v>4</v>
      </c>
      <c r="AS48" s="5">
        <v>3</v>
      </c>
      <c r="AT48" s="5">
        <v>2</v>
      </c>
      <c r="AU48" s="5">
        <v>2</v>
      </c>
      <c r="AV48" s="5">
        <v>2</v>
      </c>
      <c r="AW48" s="5">
        <v>3</v>
      </c>
      <c r="AX48" s="5">
        <v>4</v>
      </c>
      <c r="AY48" s="5">
        <v>3</v>
      </c>
      <c r="AZ48" s="5">
        <v>4</v>
      </c>
      <c r="BA48" s="5">
        <v>3</v>
      </c>
      <c r="BB48">
        <f t="shared" si="0"/>
        <v>151</v>
      </c>
    </row>
    <row r="49" spans="1:54" x14ac:dyDescent="0.25">
      <c r="A49" s="6" t="s">
        <v>153</v>
      </c>
      <c r="B49" s="5">
        <v>2</v>
      </c>
      <c r="C49" s="5">
        <v>4</v>
      </c>
      <c r="D49" s="5">
        <v>2</v>
      </c>
      <c r="E49" s="5">
        <v>2</v>
      </c>
      <c r="F49" s="5">
        <v>4</v>
      </c>
      <c r="G49" s="5">
        <v>4</v>
      </c>
      <c r="H49" s="5">
        <v>4</v>
      </c>
      <c r="I49" s="5">
        <v>3</v>
      </c>
      <c r="J49" s="5">
        <v>4</v>
      </c>
      <c r="K49" s="5">
        <v>3</v>
      </c>
      <c r="L49" s="5">
        <v>3</v>
      </c>
      <c r="M49" s="5">
        <v>2</v>
      </c>
      <c r="N49" s="5">
        <v>2</v>
      </c>
      <c r="O49" s="5">
        <v>3</v>
      </c>
      <c r="P49" s="5">
        <v>3</v>
      </c>
      <c r="Q49" s="5">
        <v>2</v>
      </c>
      <c r="R49" s="5">
        <v>1</v>
      </c>
      <c r="S49" s="5">
        <v>3</v>
      </c>
      <c r="T49" s="5">
        <v>3</v>
      </c>
      <c r="U49" s="5">
        <v>2</v>
      </c>
      <c r="V49" s="5">
        <v>3</v>
      </c>
      <c r="W49" s="5">
        <v>4</v>
      </c>
      <c r="X49" s="5">
        <v>3</v>
      </c>
      <c r="Y49" s="5">
        <v>2</v>
      </c>
      <c r="Z49" s="5">
        <v>3</v>
      </c>
      <c r="AA49" s="5">
        <v>4</v>
      </c>
      <c r="AB49" s="5">
        <v>2</v>
      </c>
      <c r="AC49" s="5">
        <v>3</v>
      </c>
      <c r="AD49" s="5">
        <v>3</v>
      </c>
      <c r="AE49" s="5">
        <v>4</v>
      </c>
      <c r="AF49" s="5">
        <v>4</v>
      </c>
      <c r="AG49" s="5">
        <v>3</v>
      </c>
      <c r="AH49" s="5">
        <v>2</v>
      </c>
      <c r="AI49" s="5">
        <v>2</v>
      </c>
      <c r="AJ49" s="5">
        <v>2</v>
      </c>
      <c r="AK49" s="5">
        <v>3</v>
      </c>
      <c r="AL49" s="5">
        <v>4</v>
      </c>
      <c r="AM49" s="5">
        <v>3</v>
      </c>
      <c r="AN49" s="5">
        <v>4</v>
      </c>
      <c r="AO49" s="5">
        <v>4</v>
      </c>
      <c r="AP49" s="5">
        <v>2</v>
      </c>
      <c r="AQ49" s="5">
        <v>2</v>
      </c>
      <c r="AR49" s="5">
        <v>4</v>
      </c>
      <c r="AS49" s="5">
        <v>3</v>
      </c>
      <c r="AT49" s="5">
        <v>2</v>
      </c>
      <c r="AU49" s="5">
        <v>2</v>
      </c>
      <c r="AV49" s="5">
        <v>2</v>
      </c>
      <c r="AW49" s="5">
        <v>3</v>
      </c>
      <c r="AX49" s="5">
        <v>4</v>
      </c>
      <c r="AY49" s="5">
        <v>3</v>
      </c>
      <c r="AZ49" s="5">
        <v>4</v>
      </c>
      <c r="BA49" s="5">
        <v>3</v>
      </c>
      <c r="BB49">
        <f t="shared" si="0"/>
        <v>152</v>
      </c>
    </row>
    <row r="50" spans="1:54" x14ac:dyDescent="0.25">
      <c r="A50" s="6" t="s">
        <v>154</v>
      </c>
      <c r="B50" s="5">
        <v>2</v>
      </c>
      <c r="C50" s="5">
        <v>2</v>
      </c>
      <c r="D50" s="5">
        <v>3</v>
      </c>
      <c r="E50" s="5">
        <v>4</v>
      </c>
      <c r="F50" s="5">
        <v>3</v>
      </c>
      <c r="G50" s="5">
        <v>2</v>
      </c>
      <c r="H50" s="5">
        <v>4</v>
      </c>
      <c r="I50" s="5">
        <v>4</v>
      </c>
      <c r="J50" s="5">
        <v>3</v>
      </c>
      <c r="K50" s="5">
        <v>2</v>
      </c>
      <c r="L50" s="5">
        <v>2</v>
      </c>
      <c r="M50" s="5">
        <v>4</v>
      </c>
      <c r="N50" s="5">
        <v>2</v>
      </c>
      <c r="O50" s="5">
        <v>3</v>
      </c>
      <c r="P50" s="5">
        <v>4</v>
      </c>
      <c r="Q50" s="5">
        <v>2</v>
      </c>
      <c r="R50" s="5">
        <v>4</v>
      </c>
      <c r="S50" s="5">
        <v>3</v>
      </c>
      <c r="T50" s="5">
        <v>2</v>
      </c>
      <c r="U50" s="5">
        <v>2</v>
      </c>
      <c r="V50" s="5">
        <v>3</v>
      </c>
      <c r="W50" s="5">
        <v>2</v>
      </c>
      <c r="X50" s="5">
        <v>3</v>
      </c>
      <c r="Y50" s="5">
        <v>2</v>
      </c>
      <c r="Z50" s="5">
        <v>1</v>
      </c>
      <c r="AA50" s="5">
        <v>3</v>
      </c>
      <c r="AB50" s="5">
        <v>3</v>
      </c>
      <c r="AC50" s="5">
        <v>2</v>
      </c>
      <c r="AD50" s="5">
        <v>1</v>
      </c>
      <c r="AE50" s="5">
        <v>3</v>
      </c>
      <c r="AF50" s="5">
        <v>3</v>
      </c>
      <c r="AG50" s="5">
        <v>4</v>
      </c>
      <c r="AH50" s="5">
        <v>2</v>
      </c>
      <c r="AI50" s="5">
        <v>2</v>
      </c>
      <c r="AJ50" s="5">
        <v>2</v>
      </c>
      <c r="AK50" s="5">
        <v>4</v>
      </c>
      <c r="AL50" s="5">
        <v>5</v>
      </c>
      <c r="AM50" s="5">
        <v>3</v>
      </c>
      <c r="AN50" s="5">
        <v>4</v>
      </c>
      <c r="AO50" s="5">
        <v>4</v>
      </c>
      <c r="AP50" s="5">
        <v>3</v>
      </c>
      <c r="AQ50" s="5">
        <v>3</v>
      </c>
      <c r="AR50" s="5">
        <v>4</v>
      </c>
      <c r="AS50" s="5">
        <v>3</v>
      </c>
      <c r="AT50" s="5">
        <v>4</v>
      </c>
      <c r="AU50" s="5">
        <v>3</v>
      </c>
      <c r="AV50" s="5">
        <v>2</v>
      </c>
      <c r="AW50" s="5">
        <v>4</v>
      </c>
      <c r="AX50" s="5">
        <v>4</v>
      </c>
      <c r="AY50" s="5">
        <v>2</v>
      </c>
      <c r="AZ50" s="5">
        <v>4</v>
      </c>
      <c r="BA50" s="5">
        <v>5</v>
      </c>
      <c r="BB50">
        <f t="shared" si="0"/>
        <v>154</v>
      </c>
    </row>
    <row r="51" spans="1:54" x14ac:dyDescent="0.25">
      <c r="A51" s="6" t="s">
        <v>155</v>
      </c>
      <c r="B51" s="5">
        <v>3</v>
      </c>
      <c r="C51" s="5">
        <v>3</v>
      </c>
      <c r="D51" s="5">
        <v>4</v>
      </c>
      <c r="E51" s="5">
        <v>4</v>
      </c>
      <c r="F51" s="5">
        <v>3</v>
      </c>
      <c r="G51" s="5">
        <v>5</v>
      </c>
      <c r="H51" s="5">
        <v>4</v>
      </c>
      <c r="I51" s="5">
        <v>3</v>
      </c>
      <c r="J51" s="5">
        <v>3</v>
      </c>
      <c r="K51" s="5">
        <v>4</v>
      </c>
      <c r="L51" s="5">
        <v>4</v>
      </c>
      <c r="M51" s="5">
        <v>2</v>
      </c>
      <c r="N51" s="5">
        <v>3</v>
      </c>
      <c r="O51" s="5">
        <v>4</v>
      </c>
      <c r="P51" s="5">
        <v>4</v>
      </c>
      <c r="Q51" s="5">
        <v>2</v>
      </c>
      <c r="R51" s="5">
        <v>3</v>
      </c>
      <c r="S51" s="5">
        <v>2</v>
      </c>
      <c r="T51" s="5">
        <v>2</v>
      </c>
      <c r="U51" s="5">
        <v>3</v>
      </c>
      <c r="V51" s="5">
        <v>2</v>
      </c>
      <c r="W51" s="5">
        <v>4</v>
      </c>
      <c r="X51" s="5">
        <v>4</v>
      </c>
      <c r="Y51" s="5">
        <v>2</v>
      </c>
      <c r="Z51" s="5">
        <v>2</v>
      </c>
      <c r="AA51" s="5">
        <v>2</v>
      </c>
      <c r="AB51" s="5">
        <v>2</v>
      </c>
      <c r="AC51" s="5">
        <v>3</v>
      </c>
      <c r="AD51" s="5">
        <v>3</v>
      </c>
      <c r="AE51" s="5">
        <v>4</v>
      </c>
      <c r="AF51" s="5">
        <v>3</v>
      </c>
      <c r="AG51" s="5">
        <v>2</v>
      </c>
      <c r="AH51" s="5">
        <v>1</v>
      </c>
      <c r="AI51" s="5">
        <v>1</v>
      </c>
      <c r="AJ51" s="5">
        <v>1</v>
      </c>
      <c r="AK51" s="5">
        <v>2</v>
      </c>
      <c r="AL51" s="5">
        <v>3</v>
      </c>
      <c r="AM51" s="5">
        <v>2</v>
      </c>
      <c r="AN51" s="5">
        <v>3</v>
      </c>
      <c r="AO51" s="5">
        <v>2</v>
      </c>
      <c r="AP51" s="5">
        <v>2</v>
      </c>
      <c r="AQ51" s="5">
        <v>3</v>
      </c>
      <c r="AR51" s="5">
        <v>2</v>
      </c>
      <c r="AS51" s="5">
        <v>3</v>
      </c>
      <c r="AT51" s="5">
        <v>1</v>
      </c>
      <c r="AU51" s="5">
        <v>1</v>
      </c>
      <c r="AV51" s="5">
        <v>1</v>
      </c>
      <c r="AW51" s="5">
        <v>3</v>
      </c>
      <c r="AX51" s="5">
        <v>3</v>
      </c>
      <c r="AY51" s="5">
        <v>2</v>
      </c>
      <c r="AZ51" s="5">
        <v>3</v>
      </c>
      <c r="BA51" s="5">
        <v>2</v>
      </c>
      <c r="BB51">
        <f t="shared" si="0"/>
        <v>139</v>
      </c>
    </row>
    <row r="52" spans="1:54" x14ac:dyDescent="0.25">
      <c r="A52" s="6" t="s">
        <v>156</v>
      </c>
      <c r="B52" s="5">
        <v>4</v>
      </c>
      <c r="C52" s="5">
        <v>5</v>
      </c>
      <c r="D52" s="5">
        <v>5</v>
      </c>
      <c r="E52" s="5">
        <v>5</v>
      </c>
      <c r="F52" s="5">
        <v>3</v>
      </c>
      <c r="G52" s="5">
        <v>2</v>
      </c>
      <c r="H52" s="5">
        <v>3</v>
      </c>
      <c r="I52" s="5">
        <v>2</v>
      </c>
      <c r="J52" s="5">
        <v>2</v>
      </c>
      <c r="K52" s="5">
        <v>3</v>
      </c>
      <c r="L52" s="5">
        <v>3</v>
      </c>
      <c r="M52" s="5">
        <v>2</v>
      </c>
      <c r="N52" s="5">
        <v>3</v>
      </c>
      <c r="O52" s="5">
        <v>4</v>
      </c>
      <c r="P52" s="5">
        <v>4</v>
      </c>
      <c r="Q52" s="5">
        <v>2</v>
      </c>
      <c r="R52" s="5">
        <v>3</v>
      </c>
      <c r="S52" s="5">
        <v>2</v>
      </c>
      <c r="T52" s="5">
        <v>2</v>
      </c>
      <c r="U52" s="5">
        <v>3</v>
      </c>
      <c r="V52" s="5">
        <v>2</v>
      </c>
      <c r="W52" s="5">
        <v>4</v>
      </c>
      <c r="X52" s="5">
        <v>4</v>
      </c>
      <c r="Y52" s="5">
        <v>2</v>
      </c>
      <c r="Z52" s="5">
        <v>2</v>
      </c>
      <c r="AA52" s="5">
        <v>2</v>
      </c>
      <c r="AB52" s="5">
        <v>2</v>
      </c>
      <c r="AC52" s="5">
        <v>3</v>
      </c>
      <c r="AD52" s="5">
        <v>3</v>
      </c>
      <c r="AE52" s="5">
        <v>4</v>
      </c>
      <c r="AF52" s="5">
        <v>4</v>
      </c>
      <c r="AG52" s="5">
        <v>3</v>
      </c>
      <c r="AH52" s="5">
        <v>2</v>
      </c>
      <c r="AI52" s="5">
        <v>2</v>
      </c>
      <c r="AJ52" s="5">
        <v>2</v>
      </c>
      <c r="AK52" s="5">
        <v>3</v>
      </c>
      <c r="AL52" s="5">
        <v>4</v>
      </c>
      <c r="AM52" s="5">
        <v>3</v>
      </c>
      <c r="AN52" s="5">
        <v>4</v>
      </c>
      <c r="AO52" s="5">
        <v>4</v>
      </c>
      <c r="AP52" s="5">
        <v>1</v>
      </c>
      <c r="AQ52" s="5">
        <v>1</v>
      </c>
      <c r="AR52" s="5">
        <v>2</v>
      </c>
      <c r="AS52" s="5">
        <v>2</v>
      </c>
      <c r="AT52" s="5">
        <v>1</v>
      </c>
      <c r="AU52" s="5">
        <v>1</v>
      </c>
      <c r="AV52" s="5">
        <v>1</v>
      </c>
      <c r="AW52" s="5">
        <v>2</v>
      </c>
      <c r="AX52" s="5">
        <v>3</v>
      </c>
      <c r="AY52" s="5">
        <v>2</v>
      </c>
      <c r="AZ52" s="5">
        <v>4</v>
      </c>
      <c r="BA52" s="5">
        <v>3</v>
      </c>
      <c r="BB52">
        <f t="shared" si="0"/>
        <v>144</v>
      </c>
    </row>
    <row r="53" spans="1:54" x14ac:dyDescent="0.25">
      <c r="A53" s="6" t="s">
        <v>157</v>
      </c>
      <c r="B53" s="5">
        <v>2</v>
      </c>
      <c r="C53" s="5">
        <v>4</v>
      </c>
      <c r="D53" s="5">
        <v>3</v>
      </c>
      <c r="E53" s="5">
        <v>3</v>
      </c>
      <c r="F53" s="5">
        <v>4</v>
      </c>
      <c r="G53" s="5">
        <v>4</v>
      </c>
      <c r="H53" s="5">
        <v>4</v>
      </c>
      <c r="I53" s="5">
        <v>3</v>
      </c>
      <c r="J53" s="5">
        <v>4</v>
      </c>
      <c r="K53" s="5">
        <v>3</v>
      </c>
      <c r="L53" s="5">
        <v>4</v>
      </c>
      <c r="M53" s="5">
        <v>4</v>
      </c>
      <c r="N53" s="5">
        <v>3</v>
      </c>
      <c r="O53" s="5">
        <v>4</v>
      </c>
      <c r="P53" s="5">
        <v>4</v>
      </c>
      <c r="Q53" s="5">
        <v>3</v>
      </c>
      <c r="R53" s="5">
        <v>2</v>
      </c>
      <c r="S53" s="5">
        <v>4</v>
      </c>
      <c r="T53" s="5">
        <v>4</v>
      </c>
      <c r="U53" s="5">
        <v>3</v>
      </c>
      <c r="V53" s="5">
        <v>3</v>
      </c>
      <c r="W53" s="5">
        <v>4</v>
      </c>
      <c r="X53" s="5">
        <v>3</v>
      </c>
      <c r="Y53" s="5">
        <v>2</v>
      </c>
      <c r="Z53" s="5">
        <v>3</v>
      </c>
      <c r="AA53" s="5">
        <v>4</v>
      </c>
      <c r="AB53" s="5">
        <v>2</v>
      </c>
      <c r="AC53" s="5">
        <v>3</v>
      </c>
      <c r="AD53" s="5">
        <v>3</v>
      </c>
      <c r="AE53" s="5">
        <v>4</v>
      </c>
      <c r="AF53" s="5">
        <v>4</v>
      </c>
      <c r="AG53" s="5">
        <v>3</v>
      </c>
      <c r="AH53" s="5">
        <v>2</v>
      </c>
      <c r="AI53" s="5">
        <v>2</v>
      </c>
      <c r="AJ53" s="5">
        <v>2</v>
      </c>
      <c r="AK53" s="5">
        <v>3</v>
      </c>
      <c r="AL53" s="5">
        <v>4</v>
      </c>
      <c r="AM53" s="5">
        <v>3</v>
      </c>
      <c r="AN53" s="5">
        <v>4</v>
      </c>
      <c r="AO53" s="5">
        <v>4</v>
      </c>
      <c r="AP53" s="5">
        <v>2</v>
      </c>
      <c r="AQ53" s="5">
        <v>2</v>
      </c>
      <c r="AR53" s="5">
        <v>3</v>
      </c>
      <c r="AS53" s="5">
        <v>3</v>
      </c>
      <c r="AT53" s="5">
        <v>2</v>
      </c>
      <c r="AU53" s="5">
        <v>2</v>
      </c>
      <c r="AV53" s="5">
        <v>2</v>
      </c>
      <c r="AW53" s="5">
        <v>3</v>
      </c>
      <c r="AX53" s="5">
        <v>4</v>
      </c>
      <c r="AY53" s="5">
        <v>3</v>
      </c>
      <c r="AZ53" s="5">
        <v>3</v>
      </c>
      <c r="BA53" s="5">
        <v>2</v>
      </c>
      <c r="BB53">
        <f t="shared" si="0"/>
        <v>162</v>
      </c>
    </row>
    <row r="54" spans="1:54" x14ac:dyDescent="0.25">
      <c r="A54" s="5" t="s">
        <v>149</v>
      </c>
      <c r="B54" s="5">
        <v>4</v>
      </c>
      <c r="C54" s="5">
        <v>4</v>
      </c>
      <c r="D54" s="5">
        <v>3</v>
      </c>
      <c r="E54" s="5">
        <v>4</v>
      </c>
      <c r="F54" s="5">
        <v>4</v>
      </c>
      <c r="G54" s="5">
        <v>2</v>
      </c>
      <c r="H54" s="5">
        <v>3</v>
      </c>
      <c r="I54" s="5">
        <v>4</v>
      </c>
      <c r="J54" s="5">
        <v>3</v>
      </c>
      <c r="K54" s="5">
        <v>2</v>
      </c>
      <c r="L54" s="5">
        <v>2</v>
      </c>
      <c r="M54" s="5">
        <v>3</v>
      </c>
      <c r="N54" s="5">
        <v>2</v>
      </c>
      <c r="O54" s="5">
        <v>3</v>
      </c>
      <c r="P54" s="5">
        <v>4</v>
      </c>
      <c r="Q54" s="5">
        <v>2</v>
      </c>
      <c r="R54" s="5">
        <v>4</v>
      </c>
      <c r="S54" s="5">
        <v>2</v>
      </c>
      <c r="T54" s="5">
        <v>4</v>
      </c>
      <c r="U54" s="5">
        <v>3</v>
      </c>
      <c r="V54" s="5">
        <v>2</v>
      </c>
      <c r="W54" s="5">
        <v>4</v>
      </c>
      <c r="X54" s="5">
        <v>4</v>
      </c>
      <c r="Y54" s="5">
        <v>4</v>
      </c>
      <c r="Z54" s="5">
        <v>3</v>
      </c>
      <c r="AA54" s="5">
        <v>2</v>
      </c>
      <c r="AB54" s="5">
        <v>4</v>
      </c>
      <c r="AC54" s="5">
        <v>3</v>
      </c>
      <c r="AD54" s="5">
        <v>2</v>
      </c>
      <c r="AE54" s="5">
        <v>3</v>
      </c>
      <c r="AF54" s="5">
        <v>3</v>
      </c>
      <c r="AG54" s="5">
        <v>3</v>
      </c>
      <c r="AH54" s="5">
        <v>4</v>
      </c>
      <c r="AI54" s="5">
        <v>2</v>
      </c>
      <c r="AJ54" s="5">
        <v>4</v>
      </c>
      <c r="AK54" s="5">
        <v>4</v>
      </c>
      <c r="AL54" s="5">
        <v>3</v>
      </c>
      <c r="AM54" s="5">
        <v>4</v>
      </c>
      <c r="AN54" s="5">
        <v>5</v>
      </c>
      <c r="AO54" s="5">
        <v>4</v>
      </c>
      <c r="AP54" s="5">
        <v>4</v>
      </c>
      <c r="AQ54" s="5">
        <v>4</v>
      </c>
      <c r="AR54" s="5">
        <v>4</v>
      </c>
      <c r="AS54" s="5">
        <v>4</v>
      </c>
      <c r="AT54" s="5">
        <v>2</v>
      </c>
      <c r="AU54" s="5">
        <v>4</v>
      </c>
      <c r="AV54" s="5">
        <v>3</v>
      </c>
      <c r="AW54" s="5">
        <v>2</v>
      </c>
      <c r="AX54" s="5">
        <v>3</v>
      </c>
      <c r="AY54" s="5">
        <v>2</v>
      </c>
      <c r="AZ54" s="5">
        <v>4</v>
      </c>
      <c r="BA54" s="5">
        <v>3</v>
      </c>
      <c r="BB54">
        <f>B54+C54+D54+E54+F54+G54+H54+I54+J54+K54+L54+M54+N54+O54+P54+Q54+R54+S54+T54+U54+V54+W54+X54+Y54+Z54+AA54+AB54+AC54+AD54+AE54+AF54+AG54+AH54+AI54+AJ54+AK54+AL54+AM54+AN54+AO54+AP54+AQ54+AR54+AS54+AT54+AU54+AV54+AW54+AX54+AY54+AZ54+BA54</f>
        <v>168</v>
      </c>
    </row>
    <row r="55" spans="1:54" x14ac:dyDescent="0.25">
      <c r="A55" s="6" t="s">
        <v>158</v>
      </c>
      <c r="B55" s="5">
        <v>4</v>
      </c>
      <c r="C55" s="5">
        <v>2</v>
      </c>
      <c r="D55" s="5">
        <v>3</v>
      </c>
      <c r="E55" s="5">
        <v>4</v>
      </c>
      <c r="F55" s="5">
        <v>3</v>
      </c>
      <c r="G55" s="5">
        <v>2</v>
      </c>
      <c r="H55" s="5">
        <v>4</v>
      </c>
      <c r="I55" s="5">
        <v>3</v>
      </c>
      <c r="J55" s="5">
        <v>2</v>
      </c>
      <c r="K55" s="5">
        <v>4</v>
      </c>
      <c r="L55" s="5">
        <v>3</v>
      </c>
      <c r="M55" s="5">
        <v>2</v>
      </c>
      <c r="N55" s="5">
        <v>2</v>
      </c>
      <c r="O55" s="5">
        <v>4</v>
      </c>
      <c r="P55" s="5">
        <v>4</v>
      </c>
      <c r="Q55" s="5">
        <v>3</v>
      </c>
      <c r="R55" s="5">
        <v>2</v>
      </c>
      <c r="S55" s="5">
        <v>4</v>
      </c>
      <c r="T55" s="5">
        <v>3</v>
      </c>
      <c r="U55" s="5">
        <v>2</v>
      </c>
      <c r="V55" s="5">
        <v>4</v>
      </c>
      <c r="W55" s="5">
        <v>3</v>
      </c>
      <c r="X55" s="5">
        <v>4</v>
      </c>
      <c r="Y55" s="5">
        <v>4</v>
      </c>
      <c r="Z55" s="5">
        <v>3</v>
      </c>
      <c r="AA55" s="5">
        <v>2</v>
      </c>
      <c r="AB55" s="5">
        <v>4</v>
      </c>
      <c r="AC55" s="5">
        <v>3</v>
      </c>
      <c r="AD55" s="5">
        <v>2</v>
      </c>
      <c r="AE55" s="5">
        <v>4</v>
      </c>
      <c r="AF55" s="5">
        <v>3</v>
      </c>
      <c r="AG55" s="5">
        <v>4</v>
      </c>
      <c r="AH55" s="5">
        <v>4</v>
      </c>
      <c r="AI55" s="5">
        <v>3</v>
      </c>
      <c r="AJ55" s="5">
        <v>2</v>
      </c>
      <c r="AK55" s="5">
        <v>4</v>
      </c>
      <c r="AL55" s="5">
        <v>3</v>
      </c>
      <c r="AM55" s="5">
        <v>4</v>
      </c>
      <c r="AN55" s="5">
        <v>4</v>
      </c>
      <c r="AO55" s="5">
        <v>4</v>
      </c>
      <c r="AP55" s="5">
        <v>4</v>
      </c>
      <c r="AQ55" s="5">
        <v>4</v>
      </c>
      <c r="AR55" s="5">
        <v>4</v>
      </c>
      <c r="AS55" s="5">
        <v>4</v>
      </c>
      <c r="AT55" s="5">
        <v>4</v>
      </c>
      <c r="AU55" s="5">
        <v>3</v>
      </c>
      <c r="AV55" s="5">
        <v>2</v>
      </c>
      <c r="AW55" s="5">
        <v>4</v>
      </c>
      <c r="AX55" s="5">
        <v>4</v>
      </c>
      <c r="AY55" s="5">
        <v>2</v>
      </c>
      <c r="AZ55" s="5">
        <v>4</v>
      </c>
      <c r="BA55" s="5">
        <v>5</v>
      </c>
      <c r="BB55">
        <f t="shared" si="0"/>
        <v>172</v>
      </c>
    </row>
    <row r="56" spans="1:54" x14ac:dyDescent="0.25">
      <c r="A56" s="5" t="s">
        <v>159</v>
      </c>
      <c r="B56" s="5">
        <v>4</v>
      </c>
      <c r="C56" s="5">
        <v>4</v>
      </c>
      <c r="D56" s="5">
        <v>4</v>
      </c>
      <c r="E56" s="5">
        <v>4</v>
      </c>
      <c r="F56" s="5">
        <v>2</v>
      </c>
      <c r="G56" s="5">
        <v>4</v>
      </c>
      <c r="H56" s="5">
        <v>4</v>
      </c>
      <c r="I56" s="5">
        <v>4</v>
      </c>
      <c r="J56" s="5">
        <v>2</v>
      </c>
      <c r="K56" s="5">
        <v>4</v>
      </c>
      <c r="L56" s="5">
        <v>2</v>
      </c>
      <c r="M56" s="5">
        <v>4</v>
      </c>
      <c r="N56" s="5">
        <v>4</v>
      </c>
      <c r="O56" s="5">
        <v>3</v>
      </c>
      <c r="P56" s="5">
        <v>3</v>
      </c>
      <c r="Q56" s="5">
        <v>2</v>
      </c>
      <c r="R56" s="5">
        <v>4</v>
      </c>
      <c r="S56" s="5">
        <v>3</v>
      </c>
      <c r="T56" s="5">
        <v>2</v>
      </c>
      <c r="U56" s="5">
        <v>4</v>
      </c>
      <c r="V56" s="5">
        <v>3</v>
      </c>
      <c r="W56" s="5">
        <v>4</v>
      </c>
      <c r="X56" s="5">
        <v>3</v>
      </c>
      <c r="Y56" s="5">
        <v>4</v>
      </c>
      <c r="Z56" s="5">
        <v>3</v>
      </c>
      <c r="AA56" s="5">
        <v>4</v>
      </c>
      <c r="AB56" s="5">
        <v>4</v>
      </c>
      <c r="AC56" s="5">
        <v>4</v>
      </c>
      <c r="AD56" s="5">
        <v>2</v>
      </c>
      <c r="AE56" s="5">
        <v>3</v>
      </c>
      <c r="AF56" s="5">
        <v>4</v>
      </c>
      <c r="AG56" s="5">
        <v>3</v>
      </c>
      <c r="AH56" s="5">
        <v>2</v>
      </c>
      <c r="AI56" s="5">
        <v>2</v>
      </c>
      <c r="AJ56" s="5">
        <v>4</v>
      </c>
      <c r="AK56" s="5">
        <v>3</v>
      </c>
      <c r="AL56" s="5">
        <v>4</v>
      </c>
      <c r="AM56" s="5">
        <v>4</v>
      </c>
      <c r="AN56" s="5">
        <v>3</v>
      </c>
      <c r="AO56" s="5">
        <v>3</v>
      </c>
      <c r="AP56" s="5">
        <v>4</v>
      </c>
      <c r="AQ56" s="5">
        <v>3</v>
      </c>
      <c r="AR56" s="5">
        <v>4</v>
      </c>
      <c r="AS56" s="5">
        <v>4</v>
      </c>
      <c r="AT56" s="5">
        <v>3</v>
      </c>
      <c r="AU56" s="5">
        <v>2</v>
      </c>
      <c r="AV56" s="5">
        <v>4</v>
      </c>
      <c r="AW56" s="5">
        <v>2</v>
      </c>
      <c r="AX56" s="5">
        <v>3</v>
      </c>
      <c r="AY56" s="5">
        <v>3</v>
      </c>
      <c r="AZ56" s="5">
        <v>3</v>
      </c>
      <c r="BA56" s="5">
        <v>5</v>
      </c>
      <c r="BB56">
        <f t="shared" si="0"/>
        <v>173</v>
      </c>
    </row>
    <row r="57" spans="1:54" x14ac:dyDescent="0.25">
      <c r="A57" s="5" t="s">
        <v>160</v>
      </c>
      <c r="B57" s="5">
        <v>3</v>
      </c>
      <c r="C57" s="5">
        <v>2</v>
      </c>
      <c r="D57" s="5">
        <v>3</v>
      </c>
      <c r="E57" s="5">
        <v>2</v>
      </c>
      <c r="F57" s="5">
        <v>4</v>
      </c>
      <c r="G57" s="5">
        <v>5</v>
      </c>
      <c r="H57" s="5">
        <v>3</v>
      </c>
      <c r="I57" s="5">
        <v>4</v>
      </c>
      <c r="J57" s="5">
        <v>2</v>
      </c>
      <c r="K57" s="5">
        <v>3</v>
      </c>
      <c r="L57" s="5">
        <v>4</v>
      </c>
      <c r="M57" s="5">
        <v>4</v>
      </c>
      <c r="N57" s="5">
        <v>2</v>
      </c>
      <c r="O57" s="5">
        <v>4</v>
      </c>
      <c r="P57" s="5">
        <v>4</v>
      </c>
      <c r="Q57" s="5">
        <v>2</v>
      </c>
      <c r="R57" s="5">
        <v>4</v>
      </c>
      <c r="S57" s="5">
        <v>4</v>
      </c>
      <c r="T57" s="5">
        <v>4</v>
      </c>
      <c r="U57" s="5">
        <v>2</v>
      </c>
      <c r="V57" s="5">
        <v>2</v>
      </c>
      <c r="W57" s="5">
        <v>4</v>
      </c>
      <c r="X57" s="5">
        <v>4</v>
      </c>
      <c r="Y57" s="5">
        <v>4</v>
      </c>
      <c r="Z57" s="5">
        <v>5</v>
      </c>
      <c r="AA57" s="5">
        <v>2</v>
      </c>
      <c r="AB57" s="5">
        <v>4</v>
      </c>
      <c r="AC57" s="5">
        <v>3</v>
      </c>
      <c r="AD57" s="5">
        <v>2</v>
      </c>
      <c r="AE57" s="5">
        <v>4</v>
      </c>
      <c r="AF57" s="5">
        <v>3</v>
      </c>
      <c r="AG57" s="5">
        <v>3</v>
      </c>
      <c r="AH57" s="5">
        <v>2</v>
      </c>
      <c r="AI57" s="5">
        <v>5</v>
      </c>
      <c r="AJ57" s="5">
        <v>4</v>
      </c>
      <c r="AK57" s="5">
        <v>2</v>
      </c>
      <c r="AL57" s="5">
        <v>3</v>
      </c>
      <c r="AM57" s="5">
        <v>5</v>
      </c>
      <c r="AN57" s="5">
        <v>4</v>
      </c>
      <c r="AO57" s="5">
        <v>4</v>
      </c>
      <c r="AP57" s="5">
        <v>3</v>
      </c>
      <c r="AQ57" s="5">
        <v>2</v>
      </c>
      <c r="AR57" s="5">
        <v>5</v>
      </c>
      <c r="AS57" s="5">
        <v>4</v>
      </c>
      <c r="AT57" s="5">
        <v>4</v>
      </c>
      <c r="AU57" s="5">
        <v>5</v>
      </c>
      <c r="AV57" s="5">
        <v>3</v>
      </c>
      <c r="AW57" s="5">
        <v>2</v>
      </c>
      <c r="AX57" s="5">
        <v>4</v>
      </c>
      <c r="AY57" s="5">
        <v>2</v>
      </c>
      <c r="AZ57" s="5">
        <v>4</v>
      </c>
      <c r="BA57" s="5">
        <v>3</v>
      </c>
      <c r="BB57">
        <f t="shared" si="0"/>
        <v>175</v>
      </c>
    </row>
    <row r="58" spans="1:54" x14ac:dyDescent="0.25">
      <c r="A58" s="6" t="s">
        <v>144</v>
      </c>
      <c r="B58" s="5">
        <v>3</v>
      </c>
      <c r="C58" s="5">
        <v>2</v>
      </c>
      <c r="D58" s="5">
        <v>2</v>
      </c>
      <c r="E58" s="5">
        <v>2</v>
      </c>
      <c r="F58" s="5">
        <v>4</v>
      </c>
      <c r="G58" s="5">
        <v>4</v>
      </c>
      <c r="H58" s="5">
        <v>4</v>
      </c>
      <c r="I58" s="5">
        <v>4</v>
      </c>
      <c r="J58" s="5">
        <v>3</v>
      </c>
      <c r="K58" s="5">
        <v>2</v>
      </c>
      <c r="L58" s="5">
        <v>2</v>
      </c>
      <c r="M58" s="5">
        <v>4</v>
      </c>
      <c r="N58" s="5">
        <v>4</v>
      </c>
      <c r="O58" s="5">
        <v>3</v>
      </c>
      <c r="P58" s="5">
        <v>4</v>
      </c>
      <c r="Q58" s="5">
        <v>2</v>
      </c>
      <c r="R58" s="5">
        <v>4</v>
      </c>
      <c r="S58" s="5">
        <v>3</v>
      </c>
      <c r="T58" s="5">
        <v>2</v>
      </c>
      <c r="U58" s="5">
        <v>4</v>
      </c>
      <c r="V58" s="5">
        <v>3</v>
      </c>
      <c r="W58" s="5">
        <v>4</v>
      </c>
      <c r="X58" s="5">
        <v>3</v>
      </c>
      <c r="Y58" s="5">
        <v>4</v>
      </c>
      <c r="Z58" s="5">
        <v>2</v>
      </c>
      <c r="AA58" s="5">
        <v>2</v>
      </c>
      <c r="AB58" s="5">
        <v>4</v>
      </c>
      <c r="AC58" s="5">
        <v>3</v>
      </c>
      <c r="AD58" s="5">
        <v>2</v>
      </c>
      <c r="AE58" s="5">
        <v>4</v>
      </c>
      <c r="AF58" s="5">
        <v>3</v>
      </c>
      <c r="AG58" s="5">
        <v>4</v>
      </c>
      <c r="AH58" s="5">
        <v>2</v>
      </c>
      <c r="AI58" s="5">
        <v>2</v>
      </c>
      <c r="AJ58" s="5">
        <v>4</v>
      </c>
      <c r="AK58" s="5">
        <v>4</v>
      </c>
      <c r="AL58" s="5">
        <v>3</v>
      </c>
      <c r="AM58" s="5">
        <v>4</v>
      </c>
      <c r="AN58" s="5">
        <v>4</v>
      </c>
      <c r="AO58" s="5">
        <v>4</v>
      </c>
      <c r="AP58" s="5">
        <v>4</v>
      </c>
      <c r="AQ58" s="5">
        <v>4</v>
      </c>
      <c r="AR58" s="5">
        <v>3</v>
      </c>
      <c r="AS58" s="5">
        <v>4</v>
      </c>
      <c r="AT58" s="5">
        <v>2</v>
      </c>
      <c r="AU58" s="5">
        <v>4</v>
      </c>
      <c r="AV58" s="5">
        <v>3</v>
      </c>
      <c r="AW58" s="5">
        <v>2</v>
      </c>
      <c r="AX58" s="5">
        <v>4</v>
      </c>
      <c r="AY58" s="5">
        <v>2</v>
      </c>
      <c r="AZ58" s="5">
        <v>3</v>
      </c>
      <c r="BA58" s="5">
        <v>4</v>
      </c>
      <c r="BB58">
        <f t="shared" si="0"/>
        <v>166</v>
      </c>
    </row>
    <row r="59" spans="1:54" x14ac:dyDescent="0.25">
      <c r="A59" s="5" t="s">
        <v>161</v>
      </c>
      <c r="B59" s="5">
        <v>4</v>
      </c>
      <c r="C59" s="5">
        <v>4</v>
      </c>
      <c r="D59" s="5">
        <v>2</v>
      </c>
      <c r="E59" s="5">
        <v>2</v>
      </c>
      <c r="F59" s="5">
        <v>2</v>
      </c>
      <c r="G59" s="5">
        <v>4</v>
      </c>
      <c r="H59" s="5">
        <v>3</v>
      </c>
      <c r="I59" s="5">
        <v>2</v>
      </c>
      <c r="J59" s="5">
        <v>4</v>
      </c>
      <c r="K59" s="5">
        <v>3</v>
      </c>
      <c r="L59" s="5">
        <v>2</v>
      </c>
      <c r="M59" s="5">
        <v>4</v>
      </c>
      <c r="N59" s="5">
        <v>3</v>
      </c>
      <c r="O59" s="5">
        <v>4</v>
      </c>
      <c r="P59" s="5">
        <v>4</v>
      </c>
      <c r="Q59" s="5">
        <v>2</v>
      </c>
      <c r="R59" s="5">
        <v>2</v>
      </c>
      <c r="S59" s="5">
        <v>4</v>
      </c>
      <c r="T59" s="5">
        <v>3</v>
      </c>
      <c r="U59" s="5">
        <v>2</v>
      </c>
      <c r="V59" s="5">
        <v>4</v>
      </c>
      <c r="W59" s="5">
        <v>3</v>
      </c>
      <c r="X59" s="5">
        <v>4</v>
      </c>
      <c r="Y59" s="5">
        <v>2</v>
      </c>
      <c r="Z59" s="5">
        <v>4</v>
      </c>
      <c r="AA59" s="5">
        <v>2</v>
      </c>
      <c r="AB59" s="5">
        <v>3</v>
      </c>
      <c r="AC59" s="5">
        <v>4</v>
      </c>
      <c r="AD59" s="5">
        <v>2</v>
      </c>
      <c r="AE59" s="5">
        <v>4</v>
      </c>
      <c r="AF59" s="5">
        <v>3</v>
      </c>
      <c r="AG59" s="5">
        <v>3</v>
      </c>
      <c r="AH59" s="5">
        <v>2</v>
      </c>
      <c r="AI59" s="5">
        <v>4</v>
      </c>
      <c r="AJ59" s="5">
        <v>3</v>
      </c>
      <c r="AK59" s="5">
        <v>2</v>
      </c>
      <c r="AL59" s="5">
        <v>4</v>
      </c>
      <c r="AM59" s="5">
        <v>4</v>
      </c>
      <c r="AN59" s="5">
        <v>4</v>
      </c>
      <c r="AO59" s="5">
        <v>4</v>
      </c>
      <c r="AP59" s="5">
        <v>4</v>
      </c>
      <c r="AQ59" s="5">
        <v>3</v>
      </c>
      <c r="AR59" s="5">
        <v>4</v>
      </c>
      <c r="AS59" s="5">
        <v>5</v>
      </c>
      <c r="AT59" s="5">
        <v>5</v>
      </c>
      <c r="AU59" s="5">
        <v>4</v>
      </c>
      <c r="AV59" s="5">
        <v>3</v>
      </c>
      <c r="AW59" s="5">
        <v>2</v>
      </c>
      <c r="AX59" s="5">
        <v>5</v>
      </c>
      <c r="AY59" s="5">
        <v>5</v>
      </c>
      <c r="AZ59" s="5">
        <v>4</v>
      </c>
      <c r="BA59" s="5">
        <v>3</v>
      </c>
      <c r="BB59">
        <f t="shared" si="0"/>
        <v>172</v>
      </c>
    </row>
    <row r="60" spans="1:54" x14ac:dyDescent="0.25">
      <c r="A60" s="4" t="s">
        <v>162</v>
      </c>
      <c r="B60" s="5">
        <v>2</v>
      </c>
      <c r="C60" s="5">
        <v>3</v>
      </c>
      <c r="D60" s="5">
        <v>4</v>
      </c>
      <c r="E60" s="5">
        <v>3</v>
      </c>
      <c r="F60" s="5">
        <v>5</v>
      </c>
      <c r="G60" s="5">
        <v>5</v>
      </c>
      <c r="H60" s="5">
        <v>4</v>
      </c>
      <c r="I60" s="5">
        <v>5</v>
      </c>
      <c r="J60" s="5">
        <v>4</v>
      </c>
      <c r="K60" s="5">
        <v>5</v>
      </c>
      <c r="L60" s="5">
        <v>3</v>
      </c>
      <c r="M60" s="5">
        <v>4</v>
      </c>
      <c r="N60" s="5">
        <v>3</v>
      </c>
      <c r="O60" s="5">
        <v>4</v>
      </c>
      <c r="P60" s="5">
        <v>5</v>
      </c>
      <c r="Q60" s="5">
        <v>4</v>
      </c>
      <c r="R60" s="5">
        <v>3</v>
      </c>
      <c r="S60" s="5">
        <v>4</v>
      </c>
      <c r="T60" s="5">
        <v>2</v>
      </c>
      <c r="U60" s="5">
        <v>5</v>
      </c>
      <c r="V60" s="5">
        <v>4</v>
      </c>
      <c r="W60" s="5">
        <v>3</v>
      </c>
      <c r="X60" s="5">
        <v>4</v>
      </c>
      <c r="Y60" s="5">
        <v>3</v>
      </c>
      <c r="Z60" s="5">
        <v>4</v>
      </c>
      <c r="AA60" s="5">
        <v>4</v>
      </c>
      <c r="AB60" s="5">
        <v>2</v>
      </c>
      <c r="AC60" s="5">
        <v>4</v>
      </c>
      <c r="AD60" s="5">
        <v>4</v>
      </c>
      <c r="AE60" s="5">
        <v>4</v>
      </c>
      <c r="AF60" s="5">
        <v>4</v>
      </c>
      <c r="AG60" s="5">
        <v>3</v>
      </c>
      <c r="AH60" s="5">
        <v>3</v>
      </c>
      <c r="AI60" s="5">
        <v>4</v>
      </c>
      <c r="AJ60" s="5">
        <v>5</v>
      </c>
      <c r="AK60" s="5">
        <v>4</v>
      </c>
      <c r="AL60" s="5">
        <v>3</v>
      </c>
      <c r="AM60" s="5">
        <v>4</v>
      </c>
      <c r="AN60" s="5">
        <v>4</v>
      </c>
      <c r="AO60" s="5">
        <v>3</v>
      </c>
      <c r="AP60" s="5">
        <v>3</v>
      </c>
      <c r="AQ60" s="5">
        <v>2</v>
      </c>
      <c r="AR60" s="5">
        <v>4</v>
      </c>
      <c r="AS60" s="5">
        <v>5</v>
      </c>
      <c r="AT60" s="5">
        <v>5</v>
      </c>
      <c r="AU60" s="5">
        <v>3</v>
      </c>
      <c r="AV60" s="5">
        <v>4</v>
      </c>
      <c r="AW60" s="5">
        <v>2</v>
      </c>
      <c r="AX60" s="5">
        <v>5</v>
      </c>
      <c r="AY60" s="5">
        <v>3</v>
      </c>
      <c r="AZ60" s="5">
        <v>4</v>
      </c>
      <c r="BA60" s="5">
        <v>5</v>
      </c>
      <c r="BB60">
        <f t="shared" si="0"/>
        <v>195</v>
      </c>
    </row>
    <row r="61" spans="1:54" x14ac:dyDescent="0.25">
      <c r="A61" s="6" t="s">
        <v>180</v>
      </c>
      <c r="B61" s="7">
        <v>1</v>
      </c>
      <c r="C61" s="7">
        <v>2</v>
      </c>
      <c r="D61" s="7">
        <v>1</v>
      </c>
      <c r="E61" s="7">
        <v>1</v>
      </c>
      <c r="F61" s="7">
        <v>1</v>
      </c>
      <c r="G61" s="7">
        <v>1</v>
      </c>
      <c r="H61" s="7">
        <v>1</v>
      </c>
      <c r="I61" s="7">
        <v>1</v>
      </c>
      <c r="J61" s="7">
        <v>1</v>
      </c>
      <c r="K61" s="7">
        <v>2</v>
      </c>
      <c r="L61" s="7">
        <v>1</v>
      </c>
      <c r="M61" s="7">
        <v>1</v>
      </c>
      <c r="N61" s="7">
        <v>1</v>
      </c>
      <c r="O61" s="7">
        <v>1</v>
      </c>
      <c r="P61" s="7">
        <v>1</v>
      </c>
      <c r="Q61" s="7">
        <v>2</v>
      </c>
      <c r="R61" s="7">
        <v>1</v>
      </c>
      <c r="S61" s="7">
        <v>1</v>
      </c>
      <c r="T61" s="7">
        <v>1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3</v>
      </c>
      <c r="AD61" s="7">
        <v>2</v>
      </c>
      <c r="AE61" s="7">
        <v>1</v>
      </c>
      <c r="AF61" s="7">
        <v>1</v>
      </c>
      <c r="AG61" s="7">
        <v>1</v>
      </c>
      <c r="AH61" s="7">
        <v>1</v>
      </c>
      <c r="AI61" s="7">
        <v>1</v>
      </c>
      <c r="AJ61" s="7">
        <v>1</v>
      </c>
      <c r="AK61" s="7">
        <v>2</v>
      </c>
      <c r="AL61" s="7">
        <v>3</v>
      </c>
      <c r="AM61" s="7">
        <v>1</v>
      </c>
      <c r="AN61" s="7">
        <v>2</v>
      </c>
      <c r="AO61" s="7">
        <v>3</v>
      </c>
      <c r="AP61" s="7">
        <v>1</v>
      </c>
      <c r="AQ61" s="7">
        <v>2</v>
      </c>
      <c r="AR61" s="7">
        <v>3</v>
      </c>
      <c r="AS61" s="7">
        <v>3</v>
      </c>
      <c r="AT61" s="7">
        <v>1</v>
      </c>
      <c r="AU61" s="7">
        <v>1</v>
      </c>
      <c r="AV61" s="7">
        <v>3</v>
      </c>
      <c r="AW61" s="7">
        <v>1</v>
      </c>
      <c r="AX61" s="7">
        <v>3</v>
      </c>
      <c r="AY61" s="7">
        <v>1</v>
      </c>
      <c r="AZ61" s="7">
        <v>2</v>
      </c>
      <c r="BA61" s="7">
        <v>2</v>
      </c>
      <c r="BB61">
        <f t="shared" si="0"/>
        <v>75</v>
      </c>
    </row>
    <row r="62" spans="1:54" x14ac:dyDescent="0.25">
      <c r="A62" s="5" t="s">
        <v>181</v>
      </c>
      <c r="B62" s="7">
        <v>2</v>
      </c>
      <c r="C62" s="7">
        <v>1</v>
      </c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7">
        <v>2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  <c r="O62" s="7">
        <v>2</v>
      </c>
      <c r="P62" s="7">
        <v>2</v>
      </c>
      <c r="Q62" s="7">
        <v>3</v>
      </c>
      <c r="R62" s="7">
        <v>1</v>
      </c>
      <c r="S62" s="7">
        <v>1</v>
      </c>
      <c r="T62" s="7">
        <v>1</v>
      </c>
      <c r="U62" s="7">
        <v>1</v>
      </c>
      <c r="V62" s="7">
        <v>1</v>
      </c>
      <c r="W62" s="7">
        <v>1</v>
      </c>
      <c r="X62" s="7">
        <v>2</v>
      </c>
      <c r="Y62" s="7">
        <v>3</v>
      </c>
      <c r="Z62" s="7">
        <v>3</v>
      </c>
      <c r="AA62" s="7">
        <v>2</v>
      </c>
      <c r="AB62" s="7">
        <v>1</v>
      </c>
      <c r="AC62" s="7">
        <v>2</v>
      </c>
      <c r="AD62" s="7">
        <v>1</v>
      </c>
      <c r="AE62" s="7">
        <v>1</v>
      </c>
      <c r="AF62" s="7">
        <v>1</v>
      </c>
      <c r="AG62" s="7">
        <v>1</v>
      </c>
      <c r="AH62" s="7">
        <v>1</v>
      </c>
      <c r="AI62" s="7">
        <v>1</v>
      </c>
      <c r="AJ62" s="7">
        <v>1</v>
      </c>
      <c r="AK62" s="7">
        <v>3</v>
      </c>
      <c r="AL62" s="7">
        <v>2</v>
      </c>
      <c r="AM62" s="7">
        <v>2</v>
      </c>
      <c r="AN62" s="7">
        <v>1</v>
      </c>
      <c r="AO62" s="7">
        <v>1</v>
      </c>
      <c r="AP62" s="7">
        <v>2</v>
      </c>
      <c r="AQ62" s="7">
        <v>1</v>
      </c>
      <c r="AR62" s="7">
        <v>1</v>
      </c>
      <c r="AS62" s="7">
        <v>1</v>
      </c>
      <c r="AT62" s="7">
        <v>1</v>
      </c>
      <c r="AU62" s="7">
        <v>1</v>
      </c>
      <c r="AV62" s="7">
        <v>1</v>
      </c>
      <c r="AW62" s="7">
        <v>4</v>
      </c>
      <c r="AX62" s="7">
        <v>1</v>
      </c>
      <c r="AY62" s="7">
        <v>1</v>
      </c>
      <c r="AZ62" s="7">
        <v>2</v>
      </c>
      <c r="BA62" s="7">
        <v>2</v>
      </c>
      <c r="BB62">
        <f t="shared" si="0"/>
        <v>75</v>
      </c>
    </row>
    <row r="63" spans="1:54" x14ac:dyDescent="0.25">
      <c r="A63" s="5" t="s">
        <v>182</v>
      </c>
      <c r="B63" s="7">
        <v>1</v>
      </c>
      <c r="C63" s="7">
        <v>1</v>
      </c>
      <c r="D63" s="7">
        <v>1</v>
      </c>
      <c r="E63" s="7">
        <v>1</v>
      </c>
      <c r="F63" s="7">
        <v>1</v>
      </c>
      <c r="G63" s="7">
        <v>3</v>
      </c>
      <c r="H63" s="7">
        <v>1</v>
      </c>
      <c r="I63" s="7">
        <v>1</v>
      </c>
      <c r="J63" s="7">
        <v>1</v>
      </c>
      <c r="K63" s="7">
        <v>1</v>
      </c>
      <c r="L63" s="7">
        <v>1</v>
      </c>
      <c r="M63" s="7">
        <v>2</v>
      </c>
      <c r="N63" s="7">
        <v>1</v>
      </c>
      <c r="O63" s="7">
        <v>1</v>
      </c>
      <c r="P63" s="7">
        <v>1</v>
      </c>
      <c r="Q63" s="7">
        <v>3</v>
      </c>
      <c r="R63" s="7">
        <v>1</v>
      </c>
      <c r="S63" s="7">
        <v>1</v>
      </c>
      <c r="T63" s="7">
        <v>1</v>
      </c>
      <c r="U63" s="7">
        <v>1</v>
      </c>
      <c r="V63" s="7">
        <v>1</v>
      </c>
      <c r="W63" s="7">
        <v>1</v>
      </c>
      <c r="X63" s="7">
        <v>1</v>
      </c>
      <c r="Y63" s="7">
        <v>1</v>
      </c>
      <c r="Z63" s="7">
        <v>4</v>
      </c>
      <c r="AA63" s="7">
        <v>1</v>
      </c>
      <c r="AB63" s="7">
        <v>1</v>
      </c>
      <c r="AC63" s="7">
        <v>3</v>
      </c>
      <c r="AD63" s="7">
        <v>5</v>
      </c>
      <c r="AE63" s="7">
        <v>1</v>
      </c>
      <c r="AF63" s="7">
        <v>1</v>
      </c>
      <c r="AG63" s="7">
        <v>1</v>
      </c>
      <c r="AH63" s="7">
        <v>1</v>
      </c>
      <c r="AI63" s="7">
        <v>1</v>
      </c>
      <c r="AJ63" s="7">
        <v>3</v>
      </c>
      <c r="AK63" s="7">
        <v>2</v>
      </c>
      <c r="AL63" s="7">
        <v>1</v>
      </c>
      <c r="AM63" s="7">
        <v>1</v>
      </c>
      <c r="AN63" s="7">
        <v>1</v>
      </c>
      <c r="AO63" s="7">
        <v>1</v>
      </c>
      <c r="AP63" s="7">
        <v>1</v>
      </c>
      <c r="AQ63" s="7">
        <v>1</v>
      </c>
      <c r="AR63" s="7">
        <v>1</v>
      </c>
      <c r="AS63" s="7">
        <v>1</v>
      </c>
      <c r="AT63" s="7">
        <v>1</v>
      </c>
      <c r="AU63" s="7">
        <v>1</v>
      </c>
      <c r="AV63" s="7">
        <v>1</v>
      </c>
      <c r="AW63" s="7">
        <v>2</v>
      </c>
      <c r="AX63" s="7">
        <v>1</v>
      </c>
      <c r="AY63" s="7">
        <v>1</v>
      </c>
      <c r="AZ63" s="7">
        <v>4</v>
      </c>
      <c r="BA63" s="7">
        <v>4</v>
      </c>
      <c r="BB63">
        <f t="shared" si="0"/>
        <v>76</v>
      </c>
    </row>
    <row r="64" spans="1:54" x14ac:dyDescent="0.25">
      <c r="A64" s="5" t="s">
        <v>183</v>
      </c>
      <c r="B64" s="7">
        <v>2</v>
      </c>
      <c r="C64" s="7">
        <v>2</v>
      </c>
      <c r="D64" s="7">
        <v>1</v>
      </c>
      <c r="E64" s="7">
        <v>1</v>
      </c>
      <c r="F64" s="7">
        <v>2</v>
      </c>
      <c r="G64" s="7">
        <v>1</v>
      </c>
      <c r="H64" s="7">
        <v>5</v>
      </c>
      <c r="I64" s="7">
        <v>1</v>
      </c>
      <c r="J64" s="7">
        <v>2</v>
      </c>
      <c r="K64" s="7">
        <v>1</v>
      </c>
      <c r="L64" s="7">
        <v>1</v>
      </c>
      <c r="M64" s="7">
        <v>1</v>
      </c>
      <c r="N64" s="7">
        <v>1</v>
      </c>
      <c r="O64" s="7">
        <v>1</v>
      </c>
      <c r="P64" s="7">
        <v>1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7">
        <v>1</v>
      </c>
      <c r="W64" s="7">
        <v>3</v>
      </c>
      <c r="X64" s="7">
        <v>3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7">
        <v>3</v>
      </c>
      <c r="AE64" s="7">
        <v>1</v>
      </c>
      <c r="AF64" s="7">
        <v>1</v>
      </c>
      <c r="AG64" s="7">
        <v>3</v>
      </c>
      <c r="AH64" s="7">
        <v>1</v>
      </c>
      <c r="AI64" s="7">
        <v>1</v>
      </c>
      <c r="AJ64" s="7">
        <v>1</v>
      </c>
      <c r="AK64" s="7">
        <v>1</v>
      </c>
      <c r="AL64" s="7">
        <v>1</v>
      </c>
      <c r="AM64" s="7">
        <v>1</v>
      </c>
      <c r="AN64" s="7">
        <v>2</v>
      </c>
      <c r="AO64" s="7">
        <v>3</v>
      </c>
      <c r="AP64" s="7">
        <v>1</v>
      </c>
      <c r="AQ64" s="7">
        <v>1</v>
      </c>
      <c r="AR64" s="7">
        <v>1</v>
      </c>
      <c r="AS64" s="7">
        <v>3</v>
      </c>
      <c r="AT64" s="7">
        <v>1</v>
      </c>
      <c r="AU64" s="7">
        <v>1</v>
      </c>
      <c r="AV64" s="7">
        <v>3</v>
      </c>
      <c r="AW64" s="7">
        <v>1</v>
      </c>
      <c r="AX64" s="7">
        <v>1</v>
      </c>
      <c r="AY64" s="7">
        <v>1</v>
      </c>
      <c r="AZ64" s="7">
        <v>2</v>
      </c>
      <c r="BA64" s="7">
        <v>2</v>
      </c>
      <c r="BB64">
        <f t="shared" si="0"/>
        <v>77</v>
      </c>
    </row>
    <row r="65" spans="1:54" x14ac:dyDescent="0.25">
      <c r="A65" s="6" t="s">
        <v>184</v>
      </c>
      <c r="B65" s="7">
        <v>2</v>
      </c>
      <c r="C65" s="7">
        <v>1</v>
      </c>
      <c r="D65" s="7">
        <v>1</v>
      </c>
      <c r="E65" s="7">
        <v>1</v>
      </c>
      <c r="F65" s="7">
        <v>1</v>
      </c>
      <c r="G65" s="7">
        <v>2</v>
      </c>
      <c r="H65" s="7">
        <v>3</v>
      </c>
      <c r="I65" s="7">
        <v>2</v>
      </c>
      <c r="J65" s="7">
        <v>1</v>
      </c>
      <c r="K65" s="7">
        <v>1</v>
      </c>
      <c r="L65" s="7">
        <v>1</v>
      </c>
      <c r="M65" s="7">
        <v>3</v>
      </c>
      <c r="N65" s="7">
        <v>1</v>
      </c>
      <c r="O65" s="7">
        <v>2</v>
      </c>
      <c r="P65" s="7">
        <v>2</v>
      </c>
      <c r="Q65" s="7">
        <v>1</v>
      </c>
      <c r="R65" s="7">
        <v>1</v>
      </c>
      <c r="S65" s="7">
        <v>1</v>
      </c>
      <c r="T65" s="7">
        <v>1</v>
      </c>
      <c r="U65" s="7">
        <v>1</v>
      </c>
      <c r="V65" s="7">
        <v>1</v>
      </c>
      <c r="W65" s="7">
        <v>1</v>
      </c>
      <c r="X65" s="7">
        <v>2</v>
      </c>
      <c r="Y65" s="7">
        <v>1</v>
      </c>
      <c r="Z65" s="7">
        <v>1</v>
      </c>
      <c r="AA65" s="7">
        <v>1</v>
      </c>
      <c r="AB65" s="7">
        <v>2</v>
      </c>
      <c r="AC65" s="7">
        <v>2</v>
      </c>
      <c r="AD65" s="7">
        <v>3</v>
      </c>
      <c r="AE65" s="7">
        <v>1</v>
      </c>
      <c r="AF65" s="7">
        <v>1</v>
      </c>
      <c r="AG65" s="7">
        <v>1</v>
      </c>
      <c r="AH65" s="7">
        <v>1</v>
      </c>
      <c r="AI65" s="7">
        <v>1</v>
      </c>
      <c r="AJ65" s="7">
        <v>1</v>
      </c>
      <c r="AK65" s="7">
        <v>1</v>
      </c>
      <c r="AL65" s="7">
        <v>2</v>
      </c>
      <c r="AM65" s="7">
        <v>2</v>
      </c>
      <c r="AN65" s="7">
        <v>2</v>
      </c>
      <c r="AO65" s="7">
        <v>1</v>
      </c>
      <c r="AP65" s="7">
        <v>1</v>
      </c>
      <c r="AQ65" s="7">
        <v>1</v>
      </c>
      <c r="AR65" s="7">
        <v>1</v>
      </c>
      <c r="AS65" s="7">
        <v>1</v>
      </c>
      <c r="AT65" s="7">
        <v>1</v>
      </c>
      <c r="AU65" s="7">
        <v>5</v>
      </c>
      <c r="AV65" s="7">
        <v>1</v>
      </c>
      <c r="AW65" s="7">
        <v>1</v>
      </c>
      <c r="AX65" s="7">
        <v>1</v>
      </c>
      <c r="AY65" s="7">
        <v>1</v>
      </c>
      <c r="AZ65" s="7">
        <v>3</v>
      </c>
      <c r="BA65" s="7">
        <v>3</v>
      </c>
      <c r="BB65">
        <f t="shared" si="0"/>
        <v>77</v>
      </c>
    </row>
    <row r="66" spans="1:54" x14ac:dyDescent="0.25">
      <c r="A66" s="4" t="s">
        <v>185</v>
      </c>
      <c r="B66" s="7">
        <v>1</v>
      </c>
      <c r="C66" s="7">
        <v>1</v>
      </c>
      <c r="D66" s="7">
        <v>1</v>
      </c>
      <c r="E66" s="7">
        <v>1</v>
      </c>
      <c r="F66" s="7">
        <v>1</v>
      </c>
      <c r="G66" s="7">
        <v>3</v>
      </c>
      <c r="H66" s="7">
        <v>1</v>
      </c>
      <c r="I66" s="7">
        <v>1</v>
      </c>
      <c r="J66" s="7">
        <v>1</v>
      </c>
      <c r="K66" s="7">
        <v>1</v>
      </c>
      <c r="L66" s="7">
        <v>1</v>
      </c>
      <c r="M66" s="7">
        <v>1</v>
      </c>
      <c r="N66" s="7">
        <v>1</v>
      </c>
      <c r="O66" s="7">
        <v>1</v>
      </c>
      <c r="P66" s="7">
        <v>1</v>
      </c>
      <c r="Q66" s="7">
        <v>3</v>
      </c>
      <c r="R66" s="7">
        <v>1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7">
        <v>1</v>
      </c>
      <c r="Y66" s="7">
        <v>2</v>
      </c>
      <c r="Z66" s="7">
        <v>1</v>
      </c>
      <c r="AA66" s="7">
        <v>1</v>
      </c>
      <c r="AB66" s="7">
        <v>2</v>
      </c>
      <c r="AC66" s="7">
        <v>1</v>
      </c>
      <c r="AD66" s="7">
        <v>1</v>
      </c>
      <c r="AE66" s="7">
        <v>1</v>
      </c>
      <c r="AF66" s="7">
        <v>1</v>
      </c>
      <c r="AG66" s="7">
        <v>1</v>
      </c>
      <c r="AH66" s="7">
        <v>1</v>
      </c>
      <c r="AI66" s="7">
        <v>1</v>
      </c>
      <c r="AJ66" s="7">
        <v>1</v>
      </c>
      <c r="AK66" s="7">
        <v>1</v>
      </c>
      <c r="AL66" s="7">
        <v>1</v>
      </c>
      <c r="AM66" s="7">
        <v>1</v>
      </c>
      <c r="AN66" s="7">
        <v>4</v>
      </c>
      <c r="AO66" s="7">
        <v>1</v>
      </c>
      <c r="AP66" s="7">
        <v>3</v>
      </c>
      <c r="AQ66" s="7">
        <v>1</v>
      </c>
      <c r="AR66" s="7">
        <v>1</v>
      </c>
      <c r="AS66" s="7">
        <v>1</v>
      </c>
      <c r="AT66" s="7">
        <v>1</v>
      </c>
      <c r="AU66" s="7">
        <v>1</v>
      </c>
      <c r="AV66" s="7">
        <v>1</v>
      </c>
      <c r="AW66" s="7">
        <v>2</v>
      </c>
      <c r="AX66" s="7">
        <v>1</v>
      </c>
      <c r="AY66" s="7">
        <v>1</v>
      </c>
      <c r="AZ66" s="7">
        <v>4</v>
      </c>
      <c r="BA66" s="7">
        <v>4</v>
      </c>
      <c r="BB66">
        <f>B66+C66+D66+E66+F66+G66+H66+I66+J66+K66+L66+M66+N66+O66+P66+Q66+R66+S66+T66+U66+V66+W66+X66+Y66+Z66+AA66+AB66+AC66+AD66+AE66+AF66+AG66+AH66+AI66+AJ66+AK66+AL66+AM66+AN66+AO66+AP66+AQ66+AR66+AS66+AT66+AU66+AV66+AW66+AX66+AY66+AZ66+BA66</f>
        <v>70</v>
      </c>
    </row>
    <row r="67" spans="1:54" x14ac:dyDescent="0.25">
      <c r="A67" s="4" t="s">
        <v>186</v>
      </c>
      <c r="B67" s="7">
        <v>1</v>
      </c>
      <c r="C67" s="7">
        <v>2</v>
      </c>
      <c r="D67" s="7">
        <v>2</v>
      </c>
      <c r="E67" s="7">
        <v>2</v>
      </c>
      <c r="F67" s="7">
        <v>1</v>
      </c>
      <c r="G67" s="7">
        <v>2</v>
      </c>
      <c r="H67" s="7">
        <v>1</v>
      </c>
      <c r="I67" s="7">
        <v>1</v>
      </c>
      <c r="J67" s="7">
        <v>1</v>
      </c>
      <c r="K67" s="7">
        <v>1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 s="7">
        <v>2</v>
      </c>
      <c r="R67" s="7">
        <v>1</v>
      </c>
      <c r="S67" s="7">
        <v>1</v>
      </c>
      <c r="T67" s="7">
        <v>1</v>
      </c>
      <c r="U67" s="7">
        <v>2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7">
        <v>1</v>
      </c>
      <c r="AE67" s="7">
        <v>1</v>
      </c>
      <c r="AF67" s="7">
        <v>1</v>
      </c>
      <c r="AG67" s="7">
        <v>2</v>
      </c>
      <c r="AH67" s="7">
        <v>1</v>
      </c>
      <c r="AI67" s="7">
        <v>2</v>
      </c>
      <c r="AJ67" s="7">
        <v>1</v>
      </c>
      <c r="AK67" s="7">
        <v>1</v>
      </c>
      <c r="AL67" s="7">
        <v>1</v>
      </c>
      <c r="AM67" s="7">
        <v>1</v>
      </c>
      <c r="AN67" s="7">
        <v>3</v>
      </c>
      <c r="AO67" s="7">
        <v>2</v>
      </c>
      <c r="AP67" s="7">
        <v>1</v>
      </c>
      <c r="AQ67" s="7">
        <v>3</v>
      </c>
      <c r="AR67" s="7">
        <v>2</v>
      </c>
      <c r="AS67" s="7">
        <v>2</v>
      </c>
      <c r="AT67" s="7">
        <v>1</v>
      </c>
      <c r="AU67" s="7">
        <v>1</v>
      </c>
      <c r="AV67" s="7">
        <v>2</v>
      </c>
      <c r="AW67" s="7">
        <v>1</v>
      </c>
      <c r="AX67" s="7">
        <v>2</v>
      </c>
      <c r="AY67" s="7">
        <v>2</v>
      </c>
      <c r="AZ67" s="7">
        <v>2</v>
      </c>
      <c r="BA67" s="7">
        <v>2</v>
      </c>
      <c r="BB67">
        <f>B67+C67+D67+E67+F67+G67+H67+I67+J67+K67+L67+M67+N67+O67+P67+Q67+R67+S67+T67+U67+V67+W67+X67+Y67+Z67+AA67+AB67+AC67+AD67+AE67+AF67+AG67+AH67+AI67+AJ67+AK67+AL67+AM67+AN67+AO67+AP67+AQ67+AR67+AS67+AT67+AU67+AV67+AW67+AX67+AY67+AZ67+BA67</f>
        <v>72</v>
      </c>
    </row>
    <row r="68" spans="1:54" x14ac:dyDescent="0.25">
      <c r="A68" s="4" t="s">
        <v>134</v>
      </c>
      <c r="B68" s="7">
        <v>1</v>
      </c>
      <c r="C68" s="7">
        <v>2</v>
      </c>
      <c r="D68" s="7">
        <v>2</v>
      </c>
      <c r="E68" s="7">
        <v>2</v>
      </c>
      <c r="F68" s="7">
        <v>2</v>
      </c>
      <c r="G68" s="7">
        <v>1</v>
      </c>
      <c r="H68" s="7">
        <v>2</v>
      </c>
      <c r="I68" s="7">
        <v>1</v>
      </c>
      <c r="J68" s="7">
        <v>2</v>
      </c>
      <c r="K68" s="7">
        <v>2</v>
      </c>
      <c r="L68" s="7">
        <v>2</v>
      </c>
      <c r="M68" s="7">
        <v>1</v>
      </c>
      <c r="N68" s="7">
        <v>2</v>
      </c>
      <c r="O68" s="7">
        <v>1</v>
      </c>
      <c r="P68" s="7">
        <v>1</v>
      </c>
      <c r="Q68" s="7">
        <v>3</v>
      </c>
      <c r="R68" s="7">
        <v>2</v>
      </c>
      <c r="S68" s="7">
        <v>1</v>
      </c>
      <c r="T68" s="7">
        <v>2</v>
      </c>
      <c r="U68" s="7">
        <v>2</v>
      </c>
      <c r="V68" s="7">
        <v>1</v>
      </c>
      <c r="W68" s="7">
        <v>2</v>
      </c>
      <c r="X68" s="7">
        <v>1</v>
      </c>
      <c r="Y68" s="7">
        <v>2</v>
      </c>
      <c r="Z68" s="7">
        <v>1</v>
      </c>
      <c r="AA68" s="7">
        <v>1</v>
      </c>
      <c r="AB68" s="7">
        <v>2</v>
      </c>
      <c r="AC68" s="7">
        <v>1</v>
      </c>
      <c r="AD68" s="7">
        <v>2</v>
      </c>
      <c r="AE68" s="7">
        <v>2</v>
      </c>
      <c r="AF68" s="7">
        <v>2</v>
      </c>
      <c r="AG68" s="7">
        <v>2</v>
      </c>
      <c r="AH68" s="7">
        <v>2</v>
      </c>
      <c r="AI68" s="7">
        <v>2</v>
      </c>
      <c r="AJ68" s="7">
        <v>1</v>
      </c>
      <c r="AK68" s="7">
        <v>1</v>
      </c>
      <c r="AL68" s="7">
        <v>1</v>
      </c>
      <c r="AM68" s="7">
        <v>1</v>
      </c>
      <c r="AN68" s="7">
        <v>1</v>
      </c>
      <c r="AO68" s="7">
        <v>2</v>
      </c>
      <c r="AP68" s="7">
        <v>1</v>
      </c>
      <c r="AQ68" s="7">
        <v>1</v>
      </c>
      <c r="AR68" s="7">
        <v>2</v>
      </c>
      <c r="AS68" s="7">
        <v>2</v>
      </c>
      <c r="AT68" s="7">
        <v>2</v>
      </c>
      <c r="AU68" s="7">
        <v>1</v>
      </c>
      <c r="AV68" s="7">
        <v>2</v>
      </c>
      <c r="AW68" s="7">
        <v>1</v>
      </c>
      <c r="AX68" s="7">
        <v>2</v>
      </c>
      <c r="AY68" s="7">
        <v>2</v>
      </c>
      <c r="AZ68" s="7">
        <v>3</v>
      </c>
      <c r="BA68" s="7">
        <v>3</v>
      </c>
      <c r="BB68">
        <f t="shared" ref="BB68:BB75" si="1">B68+C68+D68+E68+F68+G68+H68+I68+J68+K68+L68+M68+N68+O68+P68+Q68+R68+S68+T68+U68+V68+W68+X68+Y68+Z68+AA68+AB68+AC68+AD68+AE68+AF68+AG68+AH68+AI68+AJ68+AK68+AL68+AM68+AN68+AO68+AP68+AQ68+AR68+AS68+AT68+AU68+AV68+AW68+AX68+AY68+AZ68+BA68</f>
        <v>86</v>
      </c>
    </row>
    <row r="69" spans="1:54" x14ac:dyDescent="0.25">
      <c r="A69" s="6" t="s">
        <v>187</v>
      </c>
      <c r="B69" s="7">
        <v>1</v>
      </c>
      <c r="C69" s="7">
        <v>2</v>
      </c>
      <c r="D69" s="7">
        <v>2</v>
      </c>
      <c r="E69" s="7">
        <v>2</v>
      </c>
      <c r="F69" s="7">
        <v>2</v>
      </c>
      <c r="G69" s="7">
        <v>1</v>
      </c>
      <c r="H69" s="7">
        <v>2</v>
      </c>
      <c r="I69" s="7">
        <v>1</v>
      </c>
      <c r="J69" s="7">
        <v>2</v>
      </c>
      <c r="K69" s="7">
        <v>1</v>
      </c>
      <c r="L69" s="7">
        <v>2</v>
      </c>
      <c r="M69" s="7">
        <v>1</v>
      </c>
      <c r="N69" s="7">
        <v>2</v>
      </c>
      <c r="O69" s="7">
        <v>1</v>
      </c>
      <c r="P69" s="7">
        <v>1</v>
      </c>
      <c r="Q69" s="7">
        <v>3</v>
      </c>
      <c r="R69" s="7">
        <v>2</v>
      </c>
      <c r="S69" s="7">
        <v>1</v>
      </c>
      <c r="T69" s="7">
        <v>2</v>
      </c>
      <c r="U69" s="7">
        <v>2</v>
      </c>
      <c r="V69" s="7">
        <v>1</v>
      </c>
      <c r="W69" s="7">
        <v>2</v>
      </c>
      <c r="X69" s="7">
        <v>1</v>
      </c>
      <c r="Y69" s="7">
        <v>1</v>
      </c>
      <c r="Z69" s="7">
        <v>1</v>
      </c>
      <c r="AA69" s="7">
        <v>2</v>
      </c>
      <c r="AB69" s="7">
        <v>2</v>
      </c>
      <c r="AC69" s="7">
        <v>1</v>
      </c>
      <c r="AD69" s="7">
        <v>1</v>
      </c>
      <c r="AE69" s="7">
        <v>2</v>
      </c>
      <c r="AF69" s="7">
        <v>2</v>
      </c>
      <c r="AG69" s="7">
        <v>2</v>
      </c>
      <c r="AH69" s="7">
        <v>2</v>
      </c>
      <c r="AI69" s="7">
        <v>2</v>
      </c>
      <c r="AJ69" s="7">
        <v>2</v>
      </c>
      <c r="AK69" s="7">
        <v>2</v>
      </c>
      <c r="AL69" s="7">
        <v>1</v>
      </c>
      <c r="AM69" s="7">
        <v>1</v>
      </c>
      <c r="AN69" s="7">
        <v>3</v>
      </c>
      <c r="AO69" s="7">
        <v>2</v>
      </c>
      <c r="AP69" s="7">
        <v>1</v>
      </c>
      <c r="AQ69" s="7">
        <v>1</v>
      </c>
      <c r="AR69" s="7">
        <v>2</v>
      </c>
      <c r="AS69" s="7">
        <v>2</v>
      </c>
      <c r="AT69" s="7">
        <v>2</v>
      </c>
      <c r="AU69" s="7">
        <v>1</v>
      </c>
      <c r="AV69" s="7">
        <v>2</v>
      </c>
      <c r="AW69" s="7">
        <v>1</v>
      </c>
      <c r="AX69" s="7">
        <v>2</v>
      </c>
      <c r="AY69" s="7">
        <v>2</v>
      </c>
      <c r="AZ69" s="7">
        <v>2</v>
      </c>
      <c r="BA69" s="7">
        <v>2</v>
      </c>
      <c r="BB69">
        <f t="shared" si="1"/>
        <v>86</v>
      </c>
    </row>
    <row r="70" spans="1:54" x14ac:dyDescent="0.25">
      <c r="A70" s="6" t="s">
        <v>188</v>
      </c>
      <c r="B70" s="7">
        <v>1</v>
      </c>
      <c r="C70" s="7">
        <v>2</v>
      </c>
      <c r="D70" s="7">
        <v>2</v>
      </c>
      <c r="E70" s="7">
        <v>2</v>
      </c>
      <c r="F70" s="7">
        <v>2</v>
      </c>
      <c r="G70" s="7">
        <v>1</v>
      </c>
      <c r="H70" s="7">
        <v>2</v>
      </c>
      <c r="I70" s="7">
        <v>1</v>
      </c>
      <c r="J70" s="7">
        <v>2</v>
      </c>
      <c r="K70" s="7">
        <v>1</v>
      </c>
      <c r="L70" s="7">
        <v>2</v>
      </c>
      <c r="M70" s="7">
        <v>1</v>
      </c>
      <c r="N70" s="7">
        <v>2</v>
      </c>
      <c r="O70" s="7">
        <v>1</v>
      </c>
      <c r="P70" s="7">
        <v>1</v>
      </c>
      <c r="Q70" s="7">
        <v>1</v>
      </c>
      <c r="R70" s="7">
        <v>2</v>
      </c>
      <c r="S70" s="7">
        <v>1</v>
      </c>
      <c r="T70" s="7">
        <v>2</v>
      </c>
      <c r="U70" s="7">
        <v>2</v>
      </c>
      <c r="V70" s="7">
        <v>1</v>
      </c>
      <c r="W70" s="7">
        <v>2</v>
      </c>
      <c r="X70" s="7">
        <v>1</v>
      </c>
      <c r="Y70" s="7">
        <v>1</v>
      </c>
      <c r="Z70" s="7">
        <v>2</v>
      </c>
      <c r="AA70" s="7">
        <v>1</v>
      </c>
      <c r="AB70" s="7">
        <v>1</v>
      </c>
      <c r="AC70" s="7">
        <v>1</v>
      </c>
      <c r="AD70" s="7">
        <v>1</v>
      </c>
      <c r="AE70" s="7">
        <v>2</v>
      </c>
      <c r="AF70" s="7">
        <v>2</v>
      </c>
      <c r="AG70" s="7">
        <v>2</v>
      </c>
      <c r="AH70" s="7">
        <v>2</v>
      </c>
      <c r="AI70" s="7">
        <v>2</v>
      </c>
      <c r="AJ70" s="7">
        <v>1</v>
      </c>
      <c r="AK70" s="7">
        <v>4</v>
      </c>
      <c r="AL70" s="7">
        <v>1</v>
      </c>
      <c r="AM70" s="7">
        <v>1</v>
      </c>
      <c r="AN70" s="7">
        <v>3</v>
      </c>
      <c r="AO70" s="7">
        <v>2</v>
      </c>
      <c r="AP70" s="7">
        <v>2</v>
      </c>
      <c r="AQ70" s="7">
        <v>1</v>
      </c>
      <c r="AR70" s="7">
        <v>2</v>
      </c>
      <c r="AS70" s="7">
        <v>2</v>
      </c>
      <c r="AT70" s="7">
        <v>2</v>
      </c>
      <c r="AU70" s="7">
        <v>1</v>
      </c>
      <c r="AV70" s="7">
        <v>2</v>
      </c>
      <c r="AW70" s="7">
        <v>1</v>
      </c>
      <c r="AX70" s="7">
        <v>2</v>
      </c>
      <c r="AY70" s="7">
        <v>2</v>
      </c>
      <c r="AZ70" s="7">
        <v>3</v>
      </c>
      <c r="BA70" s="7">
        <v>3</v>
      </c>
      <c r="BB70">
        <f t="shared" si="1"/>
        <v>87</v>
      </c>
    </row>
    <row r="71" spans="1:54" x14ac:dyDescent="0.25">
      <c r="A71" s="4" t="s">
        <v>189</v>
      </c>
      <c r="B71" s="7">
        <v>1</v>
      </c>
      <c r="C71" s="7">
        <v>1</v>
      </c>
      <c r="D71" s="7">
        <v>1</v>
      </c>
      <c r="E71" s="7">
        <v>1</v>
      </c>
      <c r="F71" s="7">
        <v>1</v>
      </c>
      <c r="G71" s="7">
        <v>1</v>
      </c>
      <c r="H71" s="7">
        <v>1</v>
      </c>
      <c r="I71" s="7">
        <v>1</v>
      </c>
      <c r="J71" s="7">
        <v>1</v>
      </c>
      <c r="K71" s="7">
        <v>2</v>
      </c>
      <c r="L71" s="7">
        <v>1</v>
      </c>
      <c r="M71" s="7">
        <v>3</v>
      </c>
      <c r="N71" s="7">
        <v>1</v>
      </c>
      <c r="O71" s="7">
        <v>1</v>
      </c>
      <c r="P71" s="7">
        <v>1</v>
      </c>
      <c r="Q71" s="7">
        <v>2</v>
      </c>
      <c r="R71" s="7">
        <v>1</v>
      </c>
      <c r="S71" s="7">
        <v>2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2</v>
      </c>
      <c r="Z71" s="7">
        <v>1</v>
      </c>
      <c r="AA71" s="7">
        <v>1</v>
      </c>
      <c r="AB71" s="7">
        <v>1</v>
      </c>
      <c r="AC71" s="7">
        <v>2</v>
      </c>
      <c r="AD71" s="7">
        <v>1</v>
      </c>
      <c r="AE71" s="7">
        <v>1</v>
      </c>
      <c r="AF71" s="7">
        <v>1</v>
      </c>
      <c r="AG71" s="7">
        <v>1</v>
      </c>
      <c r="AH71" s="7">
        <v>1</v>
      </c>
      <c r="AI71" s="7">
        <v>1</v>
      </c>
      <c r="AJ71" s="7">
        <v>3</v>
      </c>
      <c r="AK71" s="7">
        <v>2</v>
      </c>
      <c r="AL71" s="7">
        <v>1</v>
      </c>
      <c r="AM71" s="7">
        <v>1</v>
      </c>
      <c r="AN71" s="7">
        <v>5</v>
      </c>
      <c r="AO71" s="7">
        <v>1</v>
      </c>
      <c r="AP71" s="7">
        <v>1</v>
      </c>
      <c r="AQ71" s="7">
        <v>1</v>
      </c>
      <c r="AR71" s="7">
        <v>1</v>
      </c>
      <c r="AS71" s="7">
        <v>1</v>
      </c>
      <c r="AT71" s="7">
        <v>1</v>
      </c>
      <c r="AU71" s="7">
        <v>1</v>
      </c>
      <c r="AV71" s="7">
        <v>1</v>
      </c>
      <c r="AW71" s="7">
        <v>1</v>
      </c>
      <c r="AX71" s="7">
        <v>1</v>
      </c>
      <c r="AY71" s="7">
        <v>1</v>
      </c>
      <c r="AZ71" s="7">
        <v>3</v>
      </c>
      <c r="BA71" s="7">
        <v>3</v>
      </c>
      <c r="BB71">
        <f>B71+C71+D71+E71+F71+G71+H71+I71+J71+K71+L71+M71+N71+O71+P71+Q71+R71+S71+T71+U71+V71+W71+X71+Y71+Z71+AA71+AB71+AC71+AD71+AE71+AF71+AG71+AH71+AI71+AJ71+AK71+AL71+AM71+AN71+AO71+AP71+AQ71+AR71+AS71+AT71+AU71+AV71+AW71+AX71+AY71+AZ71+BA71</f>
        <v>70</v>
      </c>
    </row>
    <row r="72" spans="1:54" x14ac:dyDescent="0.25">
      <c r="A72" s="5" t="s">
        <v>142</v>
      </c>
      <c r="B72" s="7">
        <v>1</v>
      </c>
      <c r="C72" s="7">
        <v>2</v>
      </c>
      <c r="D72" s="7">
        <v>2</v>
      </c>
      <c r="E72" s="7">
        <v>2</v>
      </c>
      <c r="F72" s="7">
        <v>2</v>
      </c>
      <c r="G72" s="7">
        <v>1</v>
      </c>
      <c r="H72" s="7">
        <v>2</v>
      </c>
      <c r="I72" s="7">
        <v>1</v>
      </c>
      <c r="J72" s="7">
        <v>2</v>
      </c>
      <c r="K72" s="7">
        <v>3</v>
      </c>
      <c r="L72" s="7">
        <v>2</v>
      </c>
      <c r="M72" s="7">
        <v>1</v>
      </c>
      <c r="N72" s="7">
        <v>2</v>
      </c>
      <c r="O72" s="7">
        <v>1</v>
      </c>
      <c r="P72" s="7">
        <v>1</v>
      </c>
      <c r="Q72" s="7">
        <v>3</v>
      </c>
      <c r="R72" s="7">
        <v>2</v>
      </c>
      <c r="S72" s="7">
        <v>1</v>
      </c>
      <c r="T72" s="7">
        <v>2</v>
      </c>
      <c r="U72" s="7">
        <v>2</v>
      </c>
      <c r="V72" s="7">
        <v>2</v>
      </c>
      <c r="W72" s="7">
        <v>2</v>
      </c>
      <c r="X72" s="7">
        <v>1</v>
      </c>
      <c r="Y72" s="7">
        <v>1</v>
      </c>
      <c r="Z72" s="7">
        <v>2</v>
      </c>
      <c r="AA72" s="7">
        <v>2</v>
      </c>
      <c r="AB72" s="7">
        <v>1</v>
      </c>
      <c r="AC72" s="7">
        <v>3</v>
      </c>
      <c r="AD72" s="7">
        <v>3</v>
      </c>
      <c r="AE72" s="7">
        <v>2</v>
      </c>
      <c r="AF72" s="7">
        <v>2</v>
      </c>
      <c r="AG72" s="7">
        <v>2</v>
      </c>
      <c r="AH72" s="7">
        <v>2</v>
      </c>
      <c r="AI72" s="7">
        <v>2</v>
      </c>
      <c r="AJ72" s="7">
        <v>1</v>
      </c>
      <c r="AK72" s="7">
        <v>1</v>
      </c>
      <c r="AL72" s="7">
        <v>1</v>
      </c>
      <c r="AM72" s="7">
        <v>1</v>
      </c>
      <c r="AN72" s="7">
        <v>3</v>
      </c>
      <c r="AO72" s="7">
        <v>2</v>
      </c>
      <c r="AP72" s="7">
        <v>2</v>
      </c>
      <c r="AQ72" s="7">
        <v>1</v>
      </c>
      <c r="AR72" s="7">
        <v>2</v>
      </c>
      <c r="AS72" s="7">
        <v>2</v>
      </c>
      <c r="AT72" s="7">
        <v>2</v>
      </c>
      <c r="AU72" s="7">
        <v>1</v>
      </c>
      <c r="AV72" s="7">
        <v>2</v>
      </c>
      <c r="AW72" s="7">
        <v>2</v>
      </c>
      <c r="AX72" s="7">
        <v>2</v>
      </c>
      <c r="AY72" s="7">
        <v>2</v>
      </c>
      <c r="AZ72" s="7">
        <v>4</v>
      </c>
      <c r="BA72" s="7">
        <v>4</v>
      </c>
      <c r="BB72">
        <f t="shared" si="1"/>
        <v>97</v>
      </c>
    </row>
    <row r="73" spans="1:54" x14ac:dyDescent="0.25">
      <c r="A73" s="6" t="s">
        <v>190</v>
      </c>
      <c r="B73" s="7">
        <v>1</v>
      </c>
      <c r="C73" s="7">
        <v>2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1</v>
      </c>
      <c r="J73" s="7">
        <v>2</v>
      </c>
      <c r="K73" s="7">
        <v>1</v>
      </c>
      <c r="L73" s="7">
        <v>2</v>
      </c>
      <c r="M73" s="7">
        <v>1</v>
      </c>
      <c r="N73" s="7">
        <v>2</v>
      </c>
      <c r="O73" s="7">
        <v>1</v>
      </c>
      <c r="P73" s="7">
        <v>1</v>
      </c>
      <c r="Q73" s="7">
        <v>3</v>
      </c>
      <c r="R73" s="7">
        <v>2</v>
      </c>
      <c r="S73" s="7">
        <v>1</v>
      </c>
      <c r="T73" s="7">
        <v>2</v>
      </c>
      <c r="U73" s="7">
        <v>2</v>
      </c>
      <c r="V73" s="7">
        <v>1</v>
      </c>
      <c r="W73" s="7">
        <v>2</v>
      </c>
      <c r="X73" s="7">
        <v>1</v>
      </c>
      <c r="Y73" s="7">
        <v>1</v>
      </c>
      <c r="Z73" s="7">
        <v>2</v>
      </c>
      <c r="AA73" s="7">
        <v>1</v>
      </c>
      <c r="AB73" s="7">
        <v>3</v>
      </c>
      <c r="AC73" s="7">
        <v>1</v>
      </c>
      <c r="AD73" s="7">
        <v>3</v>
      </c>
      <c r="AE73" s="7">
        <v>2</v>
      </c>
      <c r="AF73" s="7">
        <v>2</v>
      </c>
      <c r="AG73" s="7">
        <v>2</v>
      </c>
      <c r="AH73" s="7">
        <v>2</v>
      </c>
      <c r="AI73" s="7">
        <v>2</v>
      </c>
      <c r="AJ73" s="7">
        <v>3</v>
      </c>
      <c r="AK73" s="7">
        <v>4</v>
      </c>
      <c r="AL73" s="7">
        <v>1</v>
      </c>
      <c r="AM73" s="7">
        <v>1</v>
      </c>
      <c r="AN73" s="7">
        <v>3</v>
      </c>
      <c r="AO73" s="7">
        <v>2</v>
      </c>
      <c r="AP73" s="7">
        <v>3</v>
      </c>
      <c r="AQ73" s="7">
        <v>2</v>
      </c>
      <c r="AR73" s="7">
        <v>2</v>
      </c>
      <c r="AS73" s="7">
        <v>2</v>
      </c>
      <c r="AT73" s="7">
        <v>2</v>
      </c>
      <c r="AU73" s="7">
        <v>1</v>
      </c>
      <c r="AV73" s="7">
        <v>2</v>
      </c>
      <c r="AW73" s="7">
        <v>1</v>
      </c>
      <c r="AX73" s="7">
        <v>2</v>
      </c>
      <c r="AY73" s="7">
        <v>2</v>
      </c>
      <c r="AZ73" s="7">
        <v>3</v>
      </c>
      <c r="BA73" s="7">
        <v>3</v>
      </c>
      <c r="BB73">
        <f t="shared" si="1"/>
        <v>98</v>
      </c>
    </row>
    <row r="74" spans="1:54" x14ac:dyDescent="0.25">
      <c r="A74" s="4" t="s">
        <v>138</v>
      </c>
      <c r="B74" s="7">
        <v>1</v>
      </c>
      <c r="C74" s="7">
        <v>1</v>
      </c>
      <c r="D74" s="7">
        <v>1</v>
      </c>
      <c r="E74" s="7">
        <v>1</v>
      </c>
      <c r="F74" s="7">
        <v>1</v>
      </c>
      <c r="G74" s="7">
        <v>2</v>
      </c>
      <c r="H74" s="7">
        <v>1</v>
      </c>
      <c r="I74" s="7">
        <v>1</v>
      </c>
      <c r="J74" s="7">
        <v>1</v>
      </c>
      <c r="K74" s="7">
        <v>1</v>
      </c>
      <c r="L74" s="7">
        <v>3</v>
      </c>
      <c r="M74" s="7">
        <v>2</v>
      </c>
      <c r="N74" s="7">
        <v>1</v>
      </c>
      <c r="O74" s="7">
        <v>1</v>
      </c>
      <c r="P74" s="7">
        <v>1</v>
      </c>
      <c r="Q74" s="7">
        <v>2</v>
      </c>
      <c r="R74" s="7">
        <v>2</v>
      </c>
      <c r="S74" s="7">
        <v>1</v>
      </c>
      <c r="T74" s="7">
        <v>1</v>
      </c>
      <c r="U74" s="7">
        <v>3</v>
      </c>
      <c r="V74" s="7">
        <v>1</v>
      </c>
      <c r="W74" s="7">
        <v>1</v>
      </c>
      <c r="X74" s="7">
        <v>1</v>
      </c>
      <c r="Y74" s="7">
        <v>2</v>
      </c>
      <c r="Z74" s="7">
        <v>1</v>
      </c>
      <c r="AA74" s="7">
        <v>2</v>
      </c>
      <c r="AB74" s="7">
        <v>1</v>
      </c>
      <c r="AC74" s="7">
        <v>1</v>
      </c>
      <c r="AD74" s="7">
        <v>1</v>
      </c>
      <c r="AE74" s="7">
        <v>1</v>
      </c>
      <c r="AF74" s="7">
        <v>3</v>
      </c>
      <c r="AG74" s="7">
        <v>2</v>
      </c>
      <c r="AH74" s="7">
        <v>1</v>
      </c>
      <c r="AI74" s="7">
        <v>1</v>
      </c>
      <c r="AJ74" s="7">
        <v>1</v>
      </c>
      <c r="AK74" s="7">
        <v>2</v>
      </c>
      <c r="AL74" s="7">
        <v>1</v>
      </c>
      <c r="AM74" s="7">
        <v>1</v>
      </c>
      <c r="AN74" s="7">
        <v>1</v>
      </c>
      <c r="AO74" s="7">
        <v>1</v>
      </c>
      <c r="AP74" s="7">
        <v>1</v>
      </c>
      <c r="AQ74" s="7">
        <v>1</v>
      </c>
      <c r="AR74" s="7">
        <v>1</v>
      </c>
      <c r="AS74" s="7">
        <v>1</v>
      </c>
      <c r="AT74" s="7">
        <v>2</v>
      </c>
      <c r="AU74" s="7">
        <v>1</v>
      </c>
      <c r="AV74" s="7">
        <v>1</v>
      </c>
      <c r="AW74" s="7">
        <v>1</v>
      </c>
      <c r="AX74" s="7">
        <v>1</v>
      </c>
      <c r="AY74" s="7">
        <v>2</v>
      </c>
      <c r="AZ74" s="7">
        <v>2</v>
      </c>
      <c r="BA74" s="7">
        <v>2</v>
      </c>
      <c r="BB74">
        <f>B74+C74+D74+E74+F74+G74+H74+I74+J74+K74+L74+M74+N74+O74+P74+Q74+R74+S74+T74+U74+V74+W74+X74+Y74+Z74+AA74+AB74+AC74+AD74+AE74+AF74+AG74+AH74+AI74+AJ74+AK74+AL74+AM74+AN74+AO74+AP74+AQ74+AR74+AS74+AT74+AU74+AV74+AW74+AX74+AY74+AZ74+BA74</f>
        <v>70</v>
      </c>
    </row>
    <row r="75" spans="1:54" x14ac:dyDescent="0.25">
      <c r="A75" s="6" t="s">
        <v>172</v>
      </c>
      <c r="B75" s="7">
        <v>1</v>
      </c>
      <c r="C75" s="7">
        <v>2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1</v>
      </c>
      <c r="J75" s="7">
        <v>2</v>
      </c>
      <c r="K75" s="7">
        <v>2</v>
      </c>
      <c r="L75" s="7">
        <v>2</v>
      </c>
      <c r="M75" s="7">
        <v>3</v>
      </c>
      <c r="N75" s="7">
        <v>2</v>
      </c>
      <c r="O75" s="7">
        <v>1</v>
      </c>
      <c r="P75" s="7">
        <v>1</v>
      </c>
      <c r="Q75" s="7">
        <v>3</v>
      </c>
      <c r="R75" s="7">
        <v>2</v>
      </c>
      <c r="S75" s="7">
        <v>3</v>
      </c>
      <c r="T75" s="7">
        <v>2</v>
      </c>
      <c r="U75" s="7">
        <v>2</v>
      </c>
      <c r="V75" s="7">
        <v>4</v>
      </c>
      <c r="W75" s="7">
        <v>2</v>
      </c>
      <c r="X75" s="7">
        <v>1</v>
      </c>
      <c r="Y75" s="7">
        <v>1</v>
      </c>
      <c r="Z75" s="7">
        <v>2</v>
      </c>
      <c r="AA75" s="7">
        <v>2</v>
      </c>
      <c r="AB75" s="7">
        <v>2</v>
      </c>
      <c r="AC75" s="7">
        <v>2</v>
      </c>
      <c r="AD75" s="7">
        <v>1</v>
      </c>
      <c r="AE75" s="7">
        <v>2</v>
      </c>
      <c r="AF75" s="7">
        <v>2</v>
      </c>
      <c r="AG75" s="7">
        <v>2</v>
      </c>
      <c r="AH75" s="7">
        <v>2</v>
      </c>
      <c r="AI75" s="7">
        <v>2</v>
      </c>
      <c r="AJ75" s="7">
        <v>1</v>
      </c>
      <c r="AK75" s="7">
        <v>2</v>
      </c>
      <c r="AL75" s="7">
        <v>1</v>
      </c>
      <c r="AM75" s="7">
        <v>1</v>
      </c>
      <c r="AN75" s="7">
        <v>4</v>
      </c>
      <c r="AO75" s="7">
        <v>2</v>
      </c>
      <c r="AP75" s="7">
        <v>2</v>
      </c>
      <c r="AQ75" s="7">
        <v>2</v>
      </c>
      <c r="AR75" s="7">
        <v>2</v>
      </c>
      <c r="AS75" s="7">
        <v>2</v>
      </c>
      <c r="AT75" s="7">
        <v>2</v>
      </c>
      <c r="AU75" s="7">
        <v>1</v>
      </c>
      <c r="AV75" s="7">
        <v>2</v>
      </c>
      <c r="AW75" s="7">
        <v>1</v>
      </c>
      <c r="AX75" s="7">
        <v>2</v>
      </c>
      <c r="AY75" s="7">
        <v>2</v>
      </c>
      <c r="AZ75" s="7">
        <v>2</v>
      </c>
      <c r="BA75" s="7">
        <v>2</v>
      </c>
      <c r="BB75">
        <f t="shared" si="1"/>
        <v>99</v>
      </c>
    </row>
    <row r="76" spans="1:54" x14ac:dyDescent="0.25">
      <c r="E76" t="s">
        <v>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5FE1-2BF7-4C6F-9107-2107EE3E490B}">
  <dimension ref="A1:BB49"/>
  <sheetViews>
    <sheetView zoomScale="85" zoomScaleNormal="85" workbookViewId="0">
      <selection activeCell="A2" sqref="A2:A40"/>
    </sheetView>
  </sheetViews>
  <sheetFormatPr defaultRowHeight="15" x14ac:dyDescent="0.25"/>
  <sheetData>
    <row r="1" spans="1:54" x14ac:dyDescent="0.25">
      <c r="A1" t="s">
        <v>0</v>
      </c>
      <c r="B1" s="10" t="s">
        <v>4</v>
      </c>
      <c r="C1" s="10" t="s">
        <v>5</v>
      </c>
      <c r="D1" s="10" t="s">
        <v>6</v>
      </c>
      <c r="E1" s="10" t="s">
        <v>7</v>
      </c>
      <c r="F1" s="10" t="s">
        <v>8</v>
      </c>
      <c r="G1" s="11" t="s">
        <v>9</v>
      </c>
      <c r="H1" s="10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11" t="s">
        <v>16</v>
      </c>
      <c r="O1" s="10" t="s">
        <v>17</v>
      </c>
      <c r="P1" s="10" t="s">
        <v>18</v>
      </c>
      <c r="Q1" s="10" t="s">
        <v>19</v>
      </c>
      <c r="R1" s="11" t="s">
        <v>20</v>
      </c>
      <c r="S1" s="11" t="s">
        <v>21</v>
      </c>
      <c r="T1" s="10" t="s">
        <v>22</v>
      </c>
      <c r="U1" s="11" t="s">
        <v>23</v>
      </c>
      <c r="V1" s="11" t="s">
        <v>24</v>
      </c>
      <c r="W1" s="11" t="s">
        <v>25</v>
      </c>
      <c r="X1" s="10" t="s">
        <v>26</v>
      </c>
      <c r="Y1" s="10" t="s">
        <v>27</v>
      </c>
      <c r="Z1" s="9" t="s">
        <v>28</v>
      </c>
      <c r="AA1" s="9" t="s">
        <v>29</v>
      </c>
      <c r="AB1" s="9" t="s">
        <v>30</v>
      </c>
      <c r="AC1" s="11" t="s">
        <v>31</v>
      </c>
      <c r="AD1" s="11" t="s">
        <v>32</v>
      </c>
      <c r="AE1" s="11" t="s">
        <v>33</v>
      </c>
      <c r="AF1" s="9" t="s">
        <v>34</v>
      </c>
      <c r="AG1" s="9" t="s">
        <v>35</v>
      </c>
      <c r="AH1" s="9" t="s">
        <v>36</v>
      </c>
      <c r="AI1" s="9" t="s">
        <v>37</v>
      </c>
      <c r="AJ1" s="9" t="s">
        <v>38</v>
      </c>
      <c r="AK1" s="9" t="s">
        <v>39</v>
      </c>
      <c r="AL1" s="9" t="s">
        <v>40</v>
      </c>
      <c r="AM1" s="9" t="s">
        <v>41</v>
      </c>
      <c r="AN1" s="9" t="s">
        <v>42</v>
      </c>
      <c r="AO1" s="9" t="s">
        <v>43</v>
      </c>
      <c r="AP1" s="9" t="s">
        <v>44</v>
      </c>
      <c r="AQ1" s="9" t="s">
        <v>45</v>
      </c>
      <c r="AR1" s="9" t="s">
        <v>46</v>
      </c>
      <c r="AS1" s="9" t="s">
        <v>47</v>
      </c>
      <c r="AT1" s="9" t="s">
        <v>48</v>
      </c>
      <c r="AU1" s="9" t="s">
        <v>49</v>
      </c>
      <c r="AV1" s="9" t="s">
        <v>50</v>
      </c>
      <c r="AW1" s="9" t="s">
        <v>51</v>
      </c>
      <c r="AX1" s="11" t="s">
        <v>52</v>
      </c>
      <c r="AY1" s="9" t="s">
        <v>53</v>
      </c>
      <c r="AZ1" s="9" t="s">
        <v>54</v>
      </c>
      <c r="BA1" s="9" t="s">
        <v>55</v>
      </c>
      <c r="BB1" t="s">
        <v>56</v>
      </c>
    </row>
    <row r="2" spans="1:54" x14ac:dyDescent="0.25">
      <c r="A2" s="1" t="s">
        <v>129</v>
      </c>
      <c r="B2" s="1">
        <v>3</v>
      </c>
      <c r="C2" s="1">
        <v>3</v>
      </c>
      <c r="D2" s="1">
        <v>3</v>
      </c>
      <c r="E2" s="1">
        <v>1</v>
      </c>
      <c r="F2" s="1">
        <v>4</v>
      </c>
      <c r="G2" s="1">
        <v>3</v>
      </c>
      <c r="H2" s="1">
        <v>2</v>
      </c>
      <c r="I2" s="1">
        <v>1</v>
      </c>
      <c r="J2" s="1">
        <v>3</v>
      </c>
      <c r="K2" s="1">
        <v>3</v>
      </c>
      <c r="L2" s="1">
        <v>3</v>
      </c>
      <c r="M2" s="1">
        <v>5</v>
      </c>
      <c r="N2" s="1">
        <v>3</v>
      </c>
      <c r="O2" s="1">
        <v>4</v>
      </c>
      <c r="P2" s="1">
        <v>4</v>
      </c>
      <c r="Q2" s="1">
        <v>4</v>
      </c>
      <c r="R2" s="1">
        <v>4</v>
      </c>
      <c r="S2" s="1">
        <v>3</v>
      </c>
      <c r="T2" s="1">
        <v>4</v>
      </c>
      <c r="U2" s="1">
        <v>4</v>
      </c>
      <c r="V2" s="1">
        <v>5</v>
      </c>
      <c r="W2" s="1">
        <v>3</v>
      </c>
      <c r="X2" s="1">
        <v>4</v>
      </c>
      <c r="Y2" s="1">
        <v>4</v>
      </c>
      <c r="Z2" s="1">
        <v>5</v>
      </c>
      <c r="AA2" s="1">
        <v>3</v>
      </c>
      <c r="AB2" s="1">
        <v>2</v>
      </c>
      <c r="AC2" s="1">
        <v>3</v>
      </c>
      <c r="AD2" s="1">
        <v>4</v>
      </c>
      <c r="AE2" s="1">
        <v>4</v>
      </c>
      <c r="AF2" s="1">
        <v>4</v>
      </c>
      <c r="AG2" s="1">
        <v>3</v>
      </c>
      <c r="AH2" s="1">
        <v>5</v>
      </c>
      <c r="AI2" s="1">
        <v>3</v>
      </c>
      <c r="AJ2" s="1">
        <v>3</v>
      </c>
      <c r="AK2" s="1">
        <v>2</v>
      </c>
      <c r="AL2" s="1">
        <v>4</v>
      </c>
      <c r="AM2" s="1">
        <v>4</v>
      </c>
      <c r="AN2" s="1">
        <v>3</v>
      </c>
      <c r="AO2" s="1">
        <v>3</v>
      </c>
      <c r="AP2" s="1">
        <v>2</v>
      </c>
      <c r="AQ2" s="1">
        <v>5</v>
      </c>
      <c r="AR2" s="1">
        <v>4</v>
      </c>
      <c r="AS2" s="1">
        <v>3</v>
      </c>
      <c r="AT2" s="1">
        <v>4</v>
      </c>
      <c r="AU2" s="1">
        <v>4</v>
      </c>
      <c r="AV2" s="1">
        <v>3</v>
      </c>
      <c r="AW2" s="1">
        <v>2</v>
      </c>
      <c r="AX2" s="1">
        <v>4</v>
      </c>
      <c r="AY2" s="1">
        <v>2</v>
      </c>
      <c r="AZ2" s="1">
        <v>2</v>
      </c>
      <c r="BA2" s="1">
        <v>2</v>
      </c>
      <c r="BB2">
        <f>B2+C2+D2+E2+F2+G2+H2+I2+J2+K2+L2+M2+N2+O2+P2+Q2+R2+S2+T2+U2+V2+W2+X2+Y2+Z2+AA2+AB2+AC2+AD2+AE2+AF2+AG2+AH2+AI2+AJ2+AK2+AL2+AM2+AN2+AO2+AP2+AQ2+AR2+AS2+AT2+AU2+AV2+AW2+AX2+AY2+AZ2+BA2</f>
        <v>172</v>
      </c>
    </row>
    <row r="3" spans="1:54" x14ac:dyDescent="0.25">
      <c r="A3" s="1" t="s">
        <v>130</v>
      </c>
      <c r="B3" s="1">
        <v>3</v>
      </c>
      <c r="C3" s="1">
        <v>4</v>
      </c>
      <c r="D3" s="1">
        <v>4</v>
      </c>
      <c r="E3" s="1">
        <v>2</v>
      </c>
      <c r="F3" s="1">
        <v>1</v>
      </c>
      <c r="G3" s="1">
        <v>4</v>
      </c>
      <c r="H3" s="1">
        <v>4</v>
      </c>
      <c r="I3" s="1">
        <v>4</v>
      </c>
      <c r="J3" s="1">
        <v>4</v>
      </c>
      <c r="K3" s="1">
        <v>2</v>
      </c>
      <c r="L3" s="1">
        <v>2</v>
      </c>
      <c r="M3" s="1">
        <v>3</v>
      </c>
      <c r="N3" s="1">
        <v>2</v>
      </c>
      <c r="O3" s="1">
        <v>3</v>
      </c>
      <c r="P3" s="1">
        <v>3</v>
      </c>
      <c r="Q3" s="1">
        <v>2</v>
      </c>
      <c r="R3" s="1">
        <v>3</v>
      </c>
      <c r="S3" s="1">
        <v>3</v>
      </c>
      <c r="T3" s="1">
        <v>3</v>
      </c>
      <c r="U3" s="1">
        <v>1</v>
      </c>
      <c r="V3" s="1">
        <v>4</v>
      </c>
      <c r="W3" s="1">
        <v>4</v>
      </c>
      <c r="X3" s="1">
        <v>4</v>
      </c>
      <c r="Y3" s="1">
        <v>4</v>
      </c>
      <c r="Z3" s="1">
        <v>3</v>
      </c>
      <c r="AA3" s="1">
        <v>4</v>
      </c>
      <c r="AB3" s="1">
        <v>4</v>
      </c>
      <c r="AC3" s="1">
        <v>4</v>
      </c>
      <c r="AD3" s="1">
        <v>2</v>
      </c>
      <c r="AE3" s="1">
        <v>4</v>
      </c>
      <c r="AF3" s="1">
        <v>4</v>
      </c>
      <c r="AG3" s="1">
        <v>4</v>
      </c>
      <c r="AH3" s="1">
        <v>4</v>
      </c>
      <c r="AI3" s="1">
        <v>3</v>
      </c>
      <c r="AJ3" s="1">
        <v>3</v>
      </c>
      <c r="AK3" s="1">
        <v>2</v>
      </c>
      <c r="AL3" s="1">
        <v>4</v>
      </c>
      <c r="AM3" s="1">
        <v>4</v>
      </c>
      <c r="AN3" s="1">
        <v>3</v>
      </c>
      <c r="AO3" s="1">
        <v>4</v>
      </c>
      <c r="AP3" s="1">
        <v>3</v>
      </c>
      <c r="AQ3" s="1">
        <v>1</v>
      </c>
      <c r="AR3" s="1">
        <v>2</v>
      </c>
      <c r="AS3" s="1">
        <v>3</v>
      </c>
      <c r="AT3" s="1">
        <v>3</v>
      </c>
      <c r="AU3" s="1">
        <v>3</v>
      </c>
      <c r="AV3" s="1">
        <v>3</v>
      </c>
      <c r="AW3" s="1">
        <v>1</v>
      </c>
      <c r="AX3" s="1">
        <v>2</v>
      </c>
      <c r="AY3" s="1">
        <v>2</v>
      </c>
      <c r="AZ3" s="1">
        <v>4</v>
      </c>
      <c r="BA3" s="1">
        <v>4</v>
      </c>
      <c r="BB3">
        <f t="shared" ref="BB3:BB40" si="0">B3+C3+D3+E3+F3+G3+H3+I3+J3+K3+L3+M3+N3+O3+P3+Q3+R3+S3+T3+U3+V3+W3+X3+Y3+Z3+AA3+AB3+AC3+AD3+AE3+AF3+AG3+AH3+AI3+AJ3+AK3+AL3+AM3+AN3+AO3+AP3+AQ3+AR3+AS3+AT3+AU3+AV3+AW3+AX3+AY3+AZ3+BA3</f>
        <v>160</v>
      </c>
    </row>
    <row r="4" spans="1:54" x14ac:dyDescent="0.25">
      <c r="A4" s="1" t="s">
        <v>131</v>
      </c>
      <c r="B4" s="1">
        <v>4</v>
      </c>
      <c r="C4" s="1">
        <v>4</v>
      </c>
      <c r="D4" s="1">
        <v>4</v>
      </c>
      <c r="E4" s="1">
        <v>2</v>
      </c>
      <c r="F4" s="1">
        <v>4</v>
      </c>
      <c r="G4" s="1">
        <v>4</v>
      </c>
      <c r="H4" s="1">
        <v>4</v>
      </c>
      <c r="I4" s="1">
        <v>4</v>
      </c>
      <c r="J4" s="1">
        <v>3</v>
      </c>
      <c r="K4" s="1">
        <v>2</v>
      </c>
      <c r="L4" s="1">
        <v>4</v>
      </c>
      <c r="M4" s="1">
        <v>3</v>
      </c>
      <c r="N4" s="1">
        <v>2</v>
      </c>
      <c r="O4" s="1">
        <v>4</v>
      </c>
      <c r="P4" s="1">
        <v>4</v>
      </c>
      <c r="Q4" s="1">
        <v>2</v>
      </c>
      <c r="R4" s="1">
        <v>4</v>
      </c>
      <c r="S4" s="1">
        <v>4</v>
      </c>
      <c r="T4" s="1">
        <v>4</v>
      </c>
      <c r="U4" s="1">
        <v>4</v>
      </c>
      <c r="V4" s="1">
        <v>3</v>
      </c>
      <c r="W4" s="1">
        <v>3</v>
      </c>
      <c r="X4" s="1">
        <v>2</v>
      </c>
      <c r="Y4" s="1">
        <v>1</v>
      </c>
      <c r="Z4" s="1">
        <v>2</v>
      </c>
      <c r="AA4" s="1">
        <v>3</v>
      </c>
      <c r="AB4" s="1">
        <v>3</v>
      </c>
      <c r="AC4" s="1">
        <v>3</v>
      </c>
      <c r="AD4" s="1">
        <v>2</v>
      </c>
      <c r="AE4" s="1">
        <v>2</v>
      </c>
      <c r="AF4" s="1">
        <v>3</v>
      </c>
      <c r="AG4" s="1">
        <v>3</v>
      </c>
      <c r="AH4" s="1">
        <v>3</v>
      </c>
      <c r="AI4" s="1">
        <v>2</v>
      </c>
      <c r="AJ4" s="1">
        <v>1</v>
      </c>
      <c r="AK4" s="1">
        <v>3</v>
      </c>
      <c r="AL4" s="1">
        <v>2</v>
      </c>
      <c r="AM4" s="1">
        <v>1</v>
      </c>
      <c r="AN4" s="1">
        <v>3</v>
      </c>
      <c r="AO4" s="1">
        <v>2</v>
      </c>
      <c r="AP4" s="1">
        <v>4</v>
      </c>
      <c r="AQ4" s="1">
        <v>4</v>
      </c>
      <c r="AR4" s="1">
        <v>4</v>
      </c>
      <c r="AS4" s="1">
        <v>3</v>
      </c>
      <c r="AT4" s="1">
        <v>4</v>
      </c>
      <c r="AU4" s="1">
        <v>3</v>
      </c>
      <c r="AV4" s="1">
        <v>2</v>
      </c>
      <c r="AW4" s="1">
        <v>4</v>
      </c>
      <c r="AX4" s="1">
        <v>3</v>
      </c>
      <c r="AY4" s="1">
        <v>4</v>
      </c>
      <c r="AZ4" s="1">
        <v>3</v>
      </c>
      <c r="BA4" s="1">
        <v>4</v>
      </c>
      <c r="BB4">
        <f t="shared" si="0"/>
        <v>159</v>
      </c>
    </row>
    <row r="5" spans="1:54" x14ac:dyDescent="0.25">
      <c r="A5" s="2" t="s">
        <v>132</v>
      </c>
      <c r="B5" s="1">
        <v>4</v>
      </c>
      <c r="C5" s="1">
        <v>4</v>
      </c>
      <c r="D5" s="1">
        <v>4</v>
      </c>
      <c r="E5" s="1">
        <v>2</v>
      </c>
      <c r="F5" s="1">
        <v>4</v>
      </c>
      <c r="G5" s="1">
        <v>4</v>
      </c>
      <c r="H5" s="1">
        <v>4</v>
      </c>
      <c r="I5" s="1">
        <v>2</v>
      </c>
      <c r="J5" s="1">
        <v>4</v>
      </c>
      <c r="K5" s="1">
        <v>2</v>
      </c>
      <c r="L5" s="1">
        <v>4</v>
      </c>
      <c r="M5" s="1">
        <v>4</v>
      </c>
      <c r="N5" s="1">
        <v>2</v>
      </c>
      <c r="O5" s="1">
        <v>4</v>
      </c>
      <c r="P5" s="1">
        <v>4</v>
      </c>
      <c r="Q5" s="1">
        <v>4</v>
      </c>
      <c r="R5" s="1">
        <v>3</v>
      </c>
      <c r="S5" s="1">
        <v>2</v>
      </c>
      <c r="T5" s="1">
        <v>4</v>
      </c>
      <c r="U5" s="1">
        <v>2</v>
      </c>
      <c r="V5" s="1">
        <v>3</v>
      </c>
      <c r="W5" s="1">
        <v>2</v>
      </c>
      <c r="X5" s="1">
        <v>3</v>
      </c>
      <c r="Y5" s="1">
        <v>1</v>
      </c>
      <c r="Z5" s="1">
        <v>3</v>
      </c>
      <c r="AA5" s="1">
        <v>3</v>
      </c>
      <c r="AB5" s="1">
        <v>3</v>
      </c>
      <c r="AC5" s="1">
        <v>2</v>
      </c>
      <c r="AD5" s="1">
        <v>1</v>
      </c>
      <c r="AE5" s="1">
        <v>3</v>
      </c>
      <c r="AF5" s="1">
        <v>2</v>
      </c>
      <c r="AG5" s="1">
        <v>2</v>
      </c>
      <c r="AH5" s="1">
        <v>3</v>
      </c>
      <c r="AI5" s="1">
        <v>2</v>
      </c>
      <c r="AJ5" s="1">
        <v>1</v>
      </c>
      <c r="AK5" s="1">
        <v>3</v>
      </c>
      <c r="AL5" s="1">
        <v>2</v>
      </c>
      <c r="AM5" s="1">
        <v>3</v>
      </c>
      <c r="AN5" s="1">
        <v>3</v>
      </c>
      <c r="AO5" s="1">
        <v>3</v>
      </c>
      <c r="AP5" s="1">
        <v>4</v>
      </c>
      <c r="AQ5" s="1">
        <v>2</v>
      </c>
      <c r="AR5" s="1">
        <v>4</v>
      </c>
      <c r="AS5" s="1">
        <v>4</v>
      </c>
      <c r="AT5" s="1">
        <v>4</v>
      </c>
      <c r="AU5" s="1">
        <v>3</v>
      </c>
      <c r="AV5" s="1">
        <v>2</v>
      </c>
      <c r="AW5" s="1">
        <v>3</v>
      </c>
      <c r="AX5" s="1">
        <v>3</v>
      </c>
      <c r="AY5" s="1">
        <v>2</v>
      </c>
      <c r="AZ5" s="1">
        <v>4</v>
      </c>
      <c r="BA5" s="1">
        <v>4</v>
      </c>
      <c r="BB5">
        <f t="shared" si="0"/>
        <v>154</v>
      </c>
    </row>
    <row r="6" spans="1:54" x14ac:dyDescent="0.25">
      <c r="A6" s="2" t="s">
        <v>133</v>
      </c>
      <c r="B6" s="1">
        <v>3</v>
      </c>
      <c r="C6" s="1">
        <v>4</v>
      </c>
      <c r="D6" s="1">
        <v>4</v>
      </c>
      <c r="E6" s="1">
        <v>4</v>
      </c>
      <c r="F6" s="1">
        <v>3</v>
      </c>
      <c r="G6" s="1">
        <v>4</v>
      </c>
      <c r="H6" s="1">
        <v>4</v>
      </c>
      <c r="I6" s="1">
        <v>4</v>
      </c>
      <c r="J6" s="1">
        <v>4</v>
      </c>
      <c r="K6" s="1">
        <v>2</v>
      </c>
      <c r="L6" s="1">
        <v>4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1</v>
      </c>
      <c r="S6" s="1">
        <v>3</v>
      </c>
      <c r="T6" s="1">
        <v>3</v>
      </c>
      <c r="U6" s="1">
        <v>1</v>
      </c>
      <c r="V6" s="1">
        <v>4</v>
      </c>
      <c r="W6" s="1">
        <v>3</v>
      </c>
      <c r="X6" s="1">
        <v>5</v>
      </c>
      <c r="Y6" s="1">
        <v>4</v>
      </c>
      <c r="Z6" s="1">
        <v>3</v>
      </c>
      <c r="AA6" s="1">
        <v>4</v>
      </c>
      <c r="AB6" s="1">
        <v>4</v>
      </c>
      <c r="AC6" s="1">
        <v>4</v>
      </c>
      <c r="AD6" s="1">
        <v>2</v>
      </c>
      <c r="AE6" s="1">
        <v>3</v>
      </c>
      <c r="AF6" s="1">
        <v>3</v>
      </c>
      <c r="AG6" s="1">
        <v>3</v>
      </c>
      <c r="AH6" s="1">
        <v>4</v>
      </c>
      <c r="AI6" s="1">
        <v>3</v>
      </c>
      <c r="AJ6" s="1">
        <v>2</v>
      </c>
      <c r="AK6" s="1">
        <v>4</v>
      </c>
      <c r="AL6" s="1">
        <v>4</v>
      </c>
      <c r="AM6" s="1">
        <v>4</v>
      </c>
      <c r="AN6" s="1">
        <v>4</v>
      </c>
      <c r="AO6" s="1">
        <v>3</v>
      </c>
      <c r="AP6" s="1">
        <v>2</v>
      </c>
      <c r="AQ6" s="1">
        <v>2</v>
      </c>
      <c r="AR6" s="1">
        <v>3</v>
      </c>
      <c r="AS6" s="1">
        <v>2</v>
      </c>
      <c r="AT6" s="1">
        <v>3</v>
      </c>
      <c r="AU6" s="1">
        <v>2</v>
      </c>
      <c r="AV6" s="1">
        <v>1</v>
      </c>
      <c r="AW6" s="1">
        <v>3</v>
      </c>
      <c r="AX6" s="1">
        <v>3</v>
      </c>
      <c r="AY6" s="1">
        <v>3</v>
      </c>
      <c r="AZ6" s="1">
        <v>4</v>
      </c>
      <c r="BA6" s="1">
        <v>5</v>
      </c>
      <c r="BB6">
        <f t="shared" si="0"/>
        <v>162</v>
      </c>
    </row>
    <row r="7" spans="1:54" x14ac:dyDescent="0.25">
      <c r="A7" s="2" t="s">
        <v>134</v>
      </c>
      <c r="B7" s="1">
        <v>3</v>
      </c>
      <c r="C7" s="1">
        <v>3</v>
      </c>
      <c r="D7" s="1">
        <v>2</v>
      </c>
      <c r="E7" s="1">
        <v>1</v>
      </c>
      <c r="F7" s="1">
        <v>3</v>
      </c>
      <c r="G7" s="1">
        <v>3</v>
      </c>
      <c r="H7" s="1">
        <v>3</v>
      </c>
      <c r="I7" s="1">
        <v>2</v>
      </c>
      <c r="J7" s="1">
        <v>1</v>
      </c>
      <c r="K7" s="1">
        <v>3</v>
      </c>
      <c r="L7" s="1">
        <v>2</v>
      </c>
      <c r="M7" s="1">
        <v>3</v>
      </c>
      <c r="N7" s="1">
        <v>2</v>
      </c>
      <c r="O7" s="1">
        <v>4</v>
      </c>
      <c r="P7" s="1">
        <v>4</v>
      </c>
      <c r="Q7" s="1">
        <v>4</v>
      </c>
      <c r="R7" s="1">
        <v>2</v>
      </c>
      <c r="S7" s="1">
        <v>4</v>
      </c>
      <c r="T7" s="1">
        <v>4</v>
      </c>
      <c r="U7" s="1">
        <v>3</v>
      </c>
      <c r="V7" s="1">
        <v>2</v>
      </c>
      <c r="W7" s="1">
        <v>4</v>
      </c>
      <c r="X7" s="1">
        <v>4</v>
      </c>
      <c r="Y7" s="1">
        <v>4</v>
      </c>
      <c r="Z7" s="1">
        <v>3</v>
      </c>
      <c r="AA7" s="1">
        <v>3</v>
      </c>
      <c r="AB7" s="1">
        <v>4</v>
      </c>
      <c r="AC7" s="1">
        <v>4</v>
      </c>
      <c r="AD7" s="1">
        <v>3</v>
      </c>
      <c r="AE7" s="1">
        <v>3</v>
      </c>
      <c r="AF7" s="1">
        <v>4</v>
      </c>
      <c r="AG7" s="1">
        <v>4</v>
      </c>
      <c r="AH7" s="1">
        <v>2</v>
      </c>
      <c r="AI7" s="1">
        <v>4</v>
      </c>
      <c r="AJ7" s="1">
        <v>2</v>
      </c>
      <c r="AK7" s="1">
        <v>4</v>
      </c>
      <c r="AL7" s="1">
        <v>3</v>
      </c>
      <c r="AM7" s="1">
        <v>4</v>
      </c>
      <c r="AN7" s="1">
        <v>4</v>
      </c>
      <c r="AO7" s="1">
        <v>4</v>
      </c>
      <c r="AP7" s="1">
        <v>4</v>
      </c>
      <c r="AQ7" s="1">
        <v>3</v>
      </c>
      <c r="AR7" s="1">
        <v>4</v>
      </c>
      <c r="AS7" s="1">
        <v>4</v>
      </c>
      <c r="AT7" s="1">
        <v>2</v>
      </c>
      <c r="AU7" s="1">
        <v>4</v>
      </c>
      <c r="AV7" s="1">
        <v>2</v>
      </c>
      <c r="AW7" s="1">
        <v>3</v>
      </c>
      <c r="AX7" s="1">
        <v>4</v>
      </c>
      <c r="AY7" s="1">
        <v>3</v>
      </c>
      <c r="AZ7" s="1">
        <v>3</v>
      </c>
      <c r="BA7" s="1">
        <v>2</v>
      </c>
      <c r="BB7">
        <f t="shared" si="0"/>
        <v>163</v>
      </c>
    </row>
    <row r="8" spans="1:54" x14ac:dyDescent="0.25">
      <c r="A8" s="2" t="s">
        <v>135</v>
      </c>
      <c r="B8" s="1">
        <v>4</v>
      </c>
      <c r="C8" s="1">
        <v>4</v>
      </c>
      <c r="D8" s="1">
        <v>4</v>
      </c>
      <c r="E8" s="1">
        <v>3</v>
      </c>
      <c r="F8" s="1">
        <v>2</v>
      </c>
      <c r="G8" s="1">
        <v>4</v>
      </c>
      <c r="H8" s="1">
        <v>4</v>
      </c>
      <c r="I8" s="1">
        <v>4</v>
      </c>
      <c r="J8" s="1">
        <v>2</v>
      </c>
      <c r="K8" s="1">
        <v>3</v>
      </c>
      <c r="L8" s="1">
        <v>3</v>
      </c>
      <c r="M8" s="1">
        <v>2</v>
      </c>
      <c r="N8" s="1">
        <v>5</v>
      </c>
      <c r="O8" s="1">
        <v>4</v>
      </c>
      <c r="P8" s="1">
        <v>3</v>
      </c>
      <c r="Q8" s="1">
        <v>2</v>
      </c>
      <c r="R8" s="1">
        <v>2</v>
      </c>
      <c r="S8" s="1">
        <v>2</v>
      </c>
      <c r="T8" s="1">
        <v>4</v>
      </c>
      <c r="U8" s="1">
        <v>2</v>
      </c>
      <c r="V8" s="1">
        <v>4</v>
      </c>
      <c r="W8" s="1">
        <v>3</v>
      </c>
      <c r="X8" s="1">
        <v>4</v>
      </c>
      <c r="Y8" s="1">
        <v>4</v>
      </c>
      <c r="Z8" s="1">
        <v>2</v>
      </c>
      <c r="AA8" s="1">
        <v>4</v>
      </c>
      <c r="AB8" s="1">
        <v>4</v>
      </c>
      <c r="AC8" s="1">
        <v>3</v>
      </c>
      <c r="AD8" s="1">
        <v>2</v>
      </c>
      <c r="AE8" s="1">
        <v>3</v>
      </c>
      <c r="AF8" s="1">
        <v>3</v>
      </c>
      <c r="AG8" s="1">
        <v>3</v>
      </c>
      <c r="AH8" s="1">
        <v>4</v>
      </c>
      <c r="AI8" s="1">
        <v>3</v>
      </c>
      <c r="AJ8" s="1">
        <v>2</v>
      </c>
      <c r="AK8" s="1">
        <v>4</v>
      </c>
      <c r="AL8" s="1">
        <v>4</v>
      </c>
      <c r="AM8" s="1">
        <v>4</v>
      </c>
      <c r="AN8" s="1">
        <v>4</v>
      </c>
      <c r="AO8" s="1">
        <v>3</v>
      </c>
      <c r="AP8" s="1">
        <v>3</v>
      </c>
      <c r="AQ8" s="1">
        <v>3</v>
      </c>
      <c r="AR8" s="1">
        <v>3</v>
      </c>
      <c r="AS8" s="1">
        <v>3</v>
      </c>
      <c r="AT8" s="1">
        <v>4</v>
      </c>
      <c r="AU8" s="1">
        <v>3</v>
      </c>
      <c r="AV8" s="1">
        <v>2</v>
      </c>
      <c r="AW8" s="1">
        <v>4</v>
      </c>
      <c r="AX8" s="1">
        <v>4</v>
      </c>
      <c r="AY8" s="1">
        <v>4</v>
      </c>
      <c r="AZ8" s="1">
        <v>2</v>
      </c>
      <c r="BA8" s="1">
        <v>3</v>
      </c>
      <c r="BB8">
        <f t="shared" si="0"/>
        <v>168</v>
      </c>
    </row>
    <row r="9" spans="1:54" x14ac:dyDescent="0.25">
      <c r="A9" s="3" t="s">
        <v>136</v>
      </c>
      <c r="B9" s="1">
        <v>3</v>
      </c>
      <c r="C9" s="1">
        <v>4</v>
      </c>
      <c r="D9" s="1">
        <v>4</v>
      </c>
      <c r="E9" s="1">
        <v>3</v>
      </c>
      <c r="F9" s="1">
        <v>2</v>
      </c>
      <c r="G9" s="1">
        <v>4</v>
      </c>
      <c r="H9" s="1">
        <v>4</v>
      </c>
      <c r="I9" s="1">
        <v>4</v>
      </c>
      <c r="J9" s="1">
        <v>2</v>
      </c>
      <c r="K9" s="1">
        <v>3</v>
      </c>
      <c r="L9" s="1">
        <v>3</v>
      </c>
      <c r="M9" s="1">
        <v>2</v>
      </c>
      <c r="N9" s="1">
        <v>4</v>
      </c>
      <c r="O9" s="1">
        <v>4</v>
      </c>
      <c r="P9" s="1">
        <v>3</v>
      </c>
      <c r="Q9" s="1">
        <v>2</v>
      </c>
      <c r="R9" s="1">
        <v>2</v>
      </c>
      <c r="S9" s="1">
        <v>2</v>
      </c>
      <c r="T9" s="1">
        <v>4</v>
      </c>
      <c r="U9" s="1">
        <v>3</v>
      </c>
      <c r="V9" s="1">
        <v>4</v>
      </c>
      <c r="W9" s="1">
        <v>3</v>
      </c>
      <c r="X9" s="1">
        <v>4</v>
      </c>
      <c r="Y9" s="1">
        <v>4</v>
      </c>
      <c r="Z9" s="1">
        <v>2</v>
      </c>
      <c r="AA9" s="1">
        <v>4</v>
      </c>
      <c r="AB9" s="1">
        <v>4</v>
      </c>
      <c r="AC9" s="1">
        <v>3</v>
      </c>
      <c r="AD9" s="1">
        <v>2</v>
      </c>
      <c r="AE9" s="1">
        <v>3</v>
      </c>
      <c r="AF9" s="1">
        <v>3</v>
      </c>
      <c r="AG9" s="1">
        <v>3</v>
      </c>
      <c r="AH9" s="1">
        <v>2</v>
      </c>
      <c r="AI9" s="1">
        <v>4</v>
      </c>
      <c r="AJ9" s="1">
        <v>3</v>
      </c>
      <c r="AK9" s="1">
        <v>2</v>
      </c>
      <c r="AL9" s="1">
        <v>4</v>
      </c>
      <c r="AM9" s="1">
        <v>4</v>
      </c>
      <c r="AN9" s="1">
        <v>4</v>
      </c>
      <c r="AO9" s="1">
        <v>3</v>
      </c>
      <c r="AP9" s="1">
        <v>1</v>
      </c>
      <c r="AQ9" s="1">
        <v>1</v>
      </c>
      <c r="AR9" s="1">
        <v>1</v>
      </c>
      <c r="AS9" s="1">
        <v>1</v>
      </c>
      <c r="AT9" s="1">
        <v>2</v>
      </c>
      <c r="AU9" s="1">
        <v>1</v>
      </c>
      <c r="AV9" s="1">
        <v>1</v>
      </c>
      <c r="AW9" s="1">
        <v>2</v>
      </c>
      <c r="AX9" s="1">
        <v>2</v>
      </c>
      <c r="AY9" s="1">
        <v>2</v>
      </c>
      <c r="AZ9" s="1">
        <v>4</v>
      </c>
      <c r="BA9" s="1">
        <v>5</v>
      </c>
      <c r="BB9">
        <f t="shared" si="0"/>
        <v>150</v>
      </c>
    </row>
    <row r="10" spans="1:54" x14ac:dyDescent="0.25">
      <c r="A10" s="2" t="s">
        <v>143</v>
      </c>
      <c r="B10" s="1">
        <v>4</v>
      </c>
      <c r="C10" s="1">
        <v>4</v>
      </c>
      <c r="D10" s="1">
        <v>4</v>
      </c>
      <c r="E10" s="1">
        <v>4</v>
      </c>
      <c r="F10" s="1">
        <v>3</v>
      </c>
      <c r="G10" s="1">
        <v>2</v>
      </c>
      <c r="H10" s="1">
        <v>4</v>
      </c>
      <c r="I10" s="1">
        <v>4</v>
      </c>
      <c r="J10" s="1">
        <v>3</v>
      </c>
      <c r="K10" s="1">
        <v>2</v>
      </c>
      <c r="L10" s="1">
        <v>2</v>
      </c>
      <c r="M10" s="1">
        <v>4</v>
      </c>
      <c r="N10" s="1">
        <v>3</v>
      </c>
      <c r="O10" s="1">
        <v>4</v>
      </c>
      <c r="P10" s="1">
        <v>4</v>
      </c>
      <c r="Q10" s="1">
        <v>3</v>
      </c>
      <c r="R10" s="1">
        <v>2</v>
      </c>
      <c r="S10" s="1">
        <v>2</v>
      </c>
      <c r="T10" s="1">
        <v>4</v>
      </c>
      <c r="U10" s="1">
        <v>4</v>
      </c>
      <c r="V10" s="1">
        <v>4</v>
      </c>
      <c r="W10" s="1">
        <v>3</v>
      </c>
      <c r="X10" s="1">
        <v>4</v>
      </c>
      <c r="Y10" s="1">
        <v>5</v>
      </c>
      <c r="Z10" s="1">
        <v>4</v>
      </c>
      <c r="AA10" s="1">
        <v>4</v>
      </c>
      <c r="AB10" s="1">
        <v>3</v>
      </c>
      <c r="AC10" s="1">
        <v>4</v>
      </c>
      <c r="AD10" s="1">
        <v>3</v>
      </c>
      <c r="AE10" s="1">
        <v>4</v>
      </c>
      <c r="AF10" s="1">
        <v>1</v>
      </c>
      <c r="AG10" s="1">
        <v>1</v>
      </c>
      <c r="AH10" s="1">
        <v>1</v>
      </c>
      <c r="AI10" s="1">
        <v>1</v>
      </c>
      <c r="AJ10" s="1">
        <v>1</v>
      </c>
      <c r="AK10" s="1">
        <v>3</v>
      </c>
      <c r="AL10" s="1">
        <v>1</v>
      </c>
      <c r="AM10" s="1">
        <v>2</v>
      </c>
      <c r="AN10" s="1">
        <v>1</v>
      </c>
      <c r="AO10" s="1">
        <v>2</v>
      </c>
      <c r="AP10" s="1">
        <v>4</v>
      </c>
      <c r="AQ10" s="1">
        <v>5</v>
      </c>
      <c r="AR10" s="1">
        <v>4</v>
      </c>
      <c r="AS10" s="1">
        <v>3</v>
      </c>
      <c r="AT10" s="1">
        <v>2</v>
      </c>
      <c r="AU10" s="1">
        <v>4</v>
      </c>
      <c r="AV10" s="1">
        <v>3</v>
      </c>
      <c r="AW10" s="1">
        <v>2</v>
      </c>
      <c r="AX10" s="1">
        <v>3</v>
      </c>
      <c r="AY10" s="1">
        <v>2</v>
      </c>
      <c r="AZ10" s="1">
        <v>5</v>
      </c>
      <c r="BA10" s="1">
        <v>5</v>
      </c>
      <c r="BB10">
        <f t="shared" si="0"/>
        <v>160</v>
      </c>
    </row>
    <row r="11" spans="1:54" x14ac:dyDescent="0.25">
      <c r="A11" s="3" t="s">
        <v>127</v>
      </c>
      <c r="B11" s="1">
        <v>4</v>
      </c>
      <c r="C11" s="1">
        <v>4</v>
      </c>
      <c r="D11" s="1">
        <v>4</v>
      </c>
      <c r="E11" s="1">
        <v>4</v>
      </c>
      <c r="F11" s="1">
        <v>2</v>
      </c>
      <c r="G11" s="1">
        <v>2</v>
      </c>
      <c r="H11" s="1">
        <v>4</v>
      </c>
      <c r="I11" s="1">
        <v>4</v>
      </c>
      <c r="J11" s="1">
        <v>3</v>
      </c>
      <c r="K11" s="1">
        <v>2</v>
      </c>
      <c r="L11" s="1">
        <v>4</v>
      </c>
      <c r="M11" s="1">
        <v>3</v>
      </c>
      <c r="N11" s="1">
        <v>2</v>
      </c>
      <c r="O11" s="1">
        <v>3</v>
      </c>
      <c r="P11" s="1">
        <v>3</v>
      </c>
      <c r="Q11" s="1">
        <v>2</v>
      </c>
      <c r="R11" s="1">
        <v>2</v>
      </c>
      <c r="S11" s="1">
        <v>4</v>
      </c>
      <c r="T11" s="1">
        <v>4</v>
      </c>
      <c r="U11" s="1">
        <v>4</v>
      </c>
      <c r="V11" s="1">
        <v>2</v>
      </c>
      <c r="W11" s="1">
        <v>2</v>
      </c>
      <c r="X11" s="1">
        <v>1</v>
      </c>
      <c r="Y11" s="1">
        <v>1</v>
      </c>
      <c r="Z11" s="1">
        <v>1</v>
      </c>
      <c r="AA11" s="1">
        <v>1</v>
      </c>
      <c r="AB11" s="1">
        <v>2</v>
      </c>
      <c r="AC11" s="1">
        <v>1</v>
      </c>
      <c r="AD11" s="1">
        <v>3</v>
      </c>
      <c r="AE11" s="1">
        <v>1</v>
      </c>
      <c r="AF11" s="1">
        <v>3</v>
      </c>
      <c r="AG11" s="1">
        <v>3</v>
      </c>
      <c r="AH11" s="1">
        <v>4</v>
      </c>
      <c r="AI11" s="1">
        <v>3</v>
      </c>
      <c r="AJ11" s="1">
        <v>2</v>
      </c>
      <c r="AK11" s="1">
        <v>4</v>
      </c>
      <c r="AL11" s="1">
        <v>4</v>
      </c>
      <c r="AM11" s="1">
        <v>3</v>
      </c>
      <c r="AN11" s="1">
        <v>4</v>
      </c>
      <c r="AO11" s="1">
        <v>3</v>
      </c>
      <c r="AP11" s="1">
        <v>4</v>
      </c>
      <c r="AQ11" s="1">
        <v>5</v>
      </c>
      <c r="AR11" s="1">
        <v>3</v>
      </c>
      <c r="AS11" s="1">
        <v>3</v>
      </c>
      <c r="AT11" s="1">
        <v>2</v>
      </c>
      <c r="AU11" s="1">
        <v>3</v>
      </c>
      <c r="AV11" s="1">
        <v>4</v>
      </c>
      <c r="AW11" s="1">
        <v>4</v>
      </c>
      <c r="AX11" s="1">
        <v>3</v>
      </c>
      <c r="AY11" s="1">
        <v>2</v>
      </c>
      <c r="AZ11" s="1">
        <v>4</v>
      </c>
      <c r="BA11" s="1">
        <v>3</v>
      </c>
      <c r="BB11">
        <f t="shared" si="0"/>
        <v>152</v>
      </c>
    </row>
    <row r="12" spans="1:54" x14ac:dyDescent="0.25">
      <c r="A12" s="2" t="s">
        <v>137</v>
      </c>
      <c r="B12" s="1">
        <v>3</v>
      </c>
      <c r="C12" s="1">
        <v>4</v>
      </c>
      <c r="D12" s="1">
        <v>4</v>
      </c>
      <c r="E12" s="1">
        <v>4</v>
      </c>
      <c r="F12" s="1">
        <v>2</v>
      </c>
      <c r="G12" s="1">
        <v>4</v>
      </c>
      <c r="H12" s="1">
        <v>4</v>
      </c>
      <c r="I12" s="1">
        <v>4</v>
      </c>
      <c r="J12" s="1">
        <v>2</v>
      </c>
      <c r="K12" s="1">
        <v>3</v>
      </c>
      <c r="L12" s="1">
        <v>1</v>
      </c>
      <c r="M12" s="1">
        <v>1</v>
      </c>
      <c r="N12" s="1">
        <v>2</v>
      </c>
      <c r="O12" s="1">
        <v>1</v>
      </c>
      <c r="P12" s="1">
        <v>2</v>
      </c>
      <c r="Q12" s="1">
        <v>1</v>
      </c>
      <c r="R12" s="1">
        <v>3</v>
      </c>
      <c r="S12" s="1">
        <v>1</v>
      </c>
      <c r="T12" s="1">
        <v>2</v>
      </c>
      <c r="U12" s="1">
        <v>1</v>
      </c>
      <c r="V12" s="1">
        <v>2</v>
      </c>
      <c r="W12" s="1">
        <v>3</v>
      </c>
      <c r="X12" s="1">
        <v>3</v>
      </c>
      <c r="Y12" s="1">
        <v>3</v>
      </c>
      <c r="Z12" s="1">
        <v>3</v>
      </c>
      <c r="AA12" s="1">
        <v>2</v>
      </c>
      <c r="AB12" s="1">
        <v>2</v>
      </c>
      <c r="AC12" s="1">
        <v>2</v>
      </c>
      <c r="AD12" s="1">
        <v>2</v>
      </c>
      <c r="AE12" s="1">
        <v>3</v>
      </c>
      <c r="AF12" s="1">
        <v>3</v>
      </c>
      <c r="AG12" s="1">
        <v>4</v>
      </c>
      <c r="AH12" s="1">
        <v>4</v>
      </c>
      <c r="AI12" s="1">
        <v>4</v>
      </c>
      <c r="AJ12" s="1">
        <v>2</v>
      </c>
      <c r="AK12" s="1">
        <v>3</v>
      </c>
      <c r="AL12" s="1">
        <v>4</v>
      </c>
      <c r="AM12" s="1">
        <v>4</v>
      </c>
      <c r="AN12" s="1">
        <v>3</v>
      </c>
      <c r="AO12" s="1">
        <v>4</v>
      </c>
      <c r="AP12" s="1">
        <v>2</v>
      </c>
      <c r="AQ12" s="1">
        <v>2</v>
      </c>
      <c r="AR12" s="1">
        <v>3</v>
      </c>
      <c r="AS12" s="1">
        <v>3</v>
      </c>
      <c r="AT12" s="1">
        <v>4</v>
      </c>
      <c r="AU12" s="1">
        <v>3</v>
      </c>
      <c r="AV12" s="1">
        <v>2</v>
      </c>
      <c r="AW12" s="1">
        <v>4</v>
      </c>
      <c r="AX12" s="1">
        <v>4</v>
      </c>
      <c r="AY12" s="1">
        <v>2</v>
      </c>
      <c r="AZ12" s="1">
        <v>4</v>
      </c>
      <c r="BA12" s="1">
        <v>3</v>
      </c>
      <c r="BB12">
        <f t="shared" si="0"/>
        <v>145</v>
      </c>
    </row>
    <row r="13" spans="1:54" x14ac:dyDescent="0.25">
      <c r="A13" s="3" t="s">
        <v>138</v>
      </c>
      <c r="B13" s="1">
        <v>2</v>
      </c>
      <c r="C13" s="1">
        <v>1</v>
      </c>
      <c r="D13" s="1">
        <v>1</v>
      </c>
      <c r="E13" s="1">
        <v>2</v>
      </c>
      <c r="F13" s="1">
        <v>1</v>
      </c>
      <c r="G13" s="1">
        <v>1</v>
      </c>
      <c r="H13" s="1">
        <v>2</v>
      </c>
      <c r="I13" s="1">
        <v>2</v>
      </c>
      <c r="J13" s="1">
        <v>1</v>
      </c>
      <c r="K13" s="1">
        <v>1</v>
      </c>
      <c r="L13" s="1">
        <v>3</v>
      </c>
      <c r="M13" s="1">
        <v>3</v>
      </c>
      <c r="N13" s="1">
        <v>3</v>
      </c>
      <c r="O13" s="1">
        <v>3</v>
      </c>
      <c r="P13" s="1">
        <v>5</v>
      </c>
      <c r="Q13" s="1">
        <v>4</v>
      </c>
      <c r="R13" s="1">
        <v>3</v>
      </c>
      <c r="S13" s="1">
        <v>4</v>
      </c>
      <c r="T13" s="1">
        <v>3</v>
      </c>
      <c r="U13" s="1">
        <v>4</v>
      </c>
      <c r="V13" s="1">
        <v>4</v>
      </c>
      <c r="W13" s="1">
        <v>4</v>
      </c>
      <c r="X13" s="1">
        <v>5</v>
      </c>
      <c r="Y13" s="1">
        <v>4</v>
      </c>
      <c r="Z13" s="1">
        <v>4</v>
      </c>
      <c r="AA13" s="1">
        <v>2</v>
      </c>
      <c r="AB13" s="1">
        <v>2</v>
      </c>
      <c r="AC13" s="1">
        <v>3</v>
      </c>
      <c r="AD13" s="1">
        <v>4</v>
      </c>
      <c r="AE13" s="1">
        <v>3</v>
      </c>
      <c r="AF13" s="1">
        <v>3</v>
      </c>
      <c r="AG13" s="1">
        <v>4</v>
      </c>
      <c r="AH13" s="1">
        <v>4</v>
      </c>
      <c r="AI13" s="1">
        <v>4</v>
      </c>
      <c r="AJ13" s="1">
        <v>3</v>
      </c>
      <c r="AK13" s="1">
        <v>2</v>
      </c>
      <c r="AL13" s="1">
        <v>3</v>
      </c>
      <c r="AM13" s="1">
        <v>4</v>
      </c>
      <c r="AN13" s="1">
        <v>4</v>
      </c>
      <c r="AO13" s="1">
        <v>4</v>
      </c>
      <c r="AP13" s="1">
        <v>2</v>
      </c>
      <c r="AQ13" s="1">
        <v>2</v>
      </c>
      <c r="AR13" s="1">
        <v>5</v>
      </c>
      <c r="AS13" s="1">
        <v>4</v>
      </c>
      <c r="AT13" s="1">
        <v>3</v>
      </c>
      <c r="AU13" s="1">
        <v>2</v>
      </c>
      <c r="AV13" s="1">
        <v>4</v>
      </c>
      <c r="AW13" s="1">
        <v>1</v>
      </c>
      <c r="AX13" s="1">
        <v>3</v>
      </c>
      <c r="AY13" s="1">
        <v>4</v>
      </c>
      <c r="AZ13" s="1">
        <v>3</v>
      </c>
      <c r="BA13" s="1">
        <v>3</v>
      </c>
      <c r="BB13">
        <f t="shared" si="0"/>
        <v>155</v>
      </c>
    </row>
    <row r="14" spans="1:54" x14ac:dyDescent="0.25">
      <c r="A14" s="3" t="s">
        <v>163</v>
      </c>
      <c r="B14" s="1">
        <v>3</v>
      </c>
      <c r="C14" s="1">
        <v>3</v>
      </c>
      <c r="D14" s="1">
        <v>1</v>
      </c>
      <c r="E14" s="1">
        <v>3</v>
      </c>
      <c r="F14" s="1">
        <v>2</v>
      </c>
      <c r="G14" s="1">
        <v>1</v>
      </c>
      <c r="H14" s="1">
        <v>3</v>
      </c>
      <c r="I14" s="1">
        <v>2</v>
      </c>
      <c r="J14" s="1">
        <v>1</v>
      </c>
      <c r="K14" s="1">
        <v>3</v>
      </c>
      <c r="L14" s="1">
        <v>3</v>
      </c>
      <c r="M14" s="1">
        <v>2</v>
      </c>
      <c r="N14" s="1">
        <v>4</v>
      </c>
      <c r="O14" s="1">
        <v>3</v>
      </c>
      <c r="P14" s="1">
        <v>4</v>
      </c>
      <c r="Q14" s="1">
        <v>3</v>
      </c>
      <c r="R14" s="1">
        <v>2</v>
      </c>
      <c r="S14" s="1">
        <v>4</v>
      </c>
      <c r="T14" s="1">
        <v>5</v>
      </c>
      <c r="U14" s="1">
        <v>2</v>
      </c>
      <c r="V14" s="1">
        <v>4</v>
      </c>
      <c r="W14" s="1">
        <v>3</v>
      </c>
      <c r="X14" s="1">
        <v>4</v>
      </c>
      <c r="Y14" s="1">
        <v>4</v>
      </c>
      <c r="Z14" s="1">
        <v>3</v>
      </c>
      <c r="AA14" s="1">
        <v>2</v>
      </c>
      <c r="AB14" s="1">
        <v>4</v>
      </c>
      <c r="AC14" s="1">
        <v>3</v>
      </c>
      <c r="AD14" s="1">
        <v>2</v>
      </c>
      <c r="AE14" s="1">
        <v>4</v>
      </c>
      <c r="AF14" s="1">
        <v>4</v>
      </c>
      <c r="AG14" s="1">
        <v>4</v>
      </c>
      <c r="AH14" s="1">
        <v>3</v>
      </c>
      <c r="AI14" s="1">
        <v>2</v>
      </c>
      <c r="AJ14" s="1">
        <v>4</v>
      </c>
      <c r="AK14" s="1">
        <v>3</v>
      </c>
      <c r="AL14" s="1">
        <v>4</v>
      </c>
      <c r="AM14" s="1">
        <v>5</v>
      </c>
      <c r="AN14" s="1">
        <v>4</v>
      </c>
      <c r="AO14" s="1">
        <v>4</v>
      </c>
      <c r="AP14" s="1">
        <v>3</v>
      </c>
      <c r="AQ14" s="1">
        <v>2</v>
      </c>
      <c r="AR14" s="1">
        <v>4</v>
      </c>
      <c r="AS14" s="1">
        <v>4</v>
      </c>
      <c r="AT14" s="1">
        <v>4</v>
      </c>
      <c r="AU14" s="1">
        <v>4</v>
      </c>
      <c r="AV14" s="1">
        <v>2</v>
      </c>
      <c r="AW14" s="1">
        <v>4</v>
      </c>
      <c r="AX14" s="1">
        <v>4</v>
      </c>
      <c r="AY14" s="1">
        <v>4</v>
      </c>
      <c r="AZ14" s="1">
        <v>3</v>
      </c>
      <c r="BA14" s="1">
        <v>4</v>
      </c>
      <c r="BB14">
        <f t="shared" si="0"/>
        <v>166</v>
      </c>
    </row>
    <row r="15" spans="1:54" x14ac:dyDescent="0.25">
      <c r="A15" s="3" t="s">
        <v>139</v>
      </c>
      <c r="B15" s="1">
        <v>4</v>
      </c>
      <c r="C15" s="1">
        <v>4</v>
      </c>
      <c r="D15" s="1">
        <v>4</v>
      </c>
      <c r="E15" s="1">
        <v>4</v>
      </c>
      <c r="F15" s="1">
        <v>4</v>
      </c>
      <c r="G15" s="1">
        <v>3</v>
      </c>
      <c r="H15" s="1">
        <v>4</v>
      </c>
      <c r="I15" s="1">
        <v>4</v>
      </c>
      <c r="J15" s="1">
        <v>3</v>
      </c>
      <c r="K15" s="1">
        <v>2</v>
      </c>
      <c r="L15" s="1">
        <v>3</v>
      </c>
      <c r="M15" s="1">
        <v>2</v>
      </c>
      <c r="N15" s="1">
        <v>1</v>
      </c>
      <c r="O15" s="1">
        <v>2</v>
      </c>
      <c r="P15" s="1">
        <v>3</v>
      </c>
      <c r="Q15" s="1">
        <v>2</v>
      </c>
      <c r="R15" s="1">
        <v>1</v>
      </c>
      <c r="S15" s="1">
        <v>3</v>
      </c>
      <c r="T15" s="1">
        <v>2</v>
      </c>
      <c r="U15" s="1">
        <v>3</v>
      </c>
      <c r="V15" s="1">
        <v>4</v>
      </c>
      <c r="W15" s="1">
        <v>3</v>
      </c>
      <c r="X15" s="1">
        <v>4</v>
      </c>
      <c r="Y15" s="1">
        <v>4</v>
      </c>
      <c r="Z15" s="1">
        <v>3</v>
      </c>
      <c r="AA15" s="1">
        <v>2</v>
      </c>
      <c r="AB15" s="1">
        <v>4</v>
      </c>
      <c r="AC15" s="1">
        <v>3</v>
      </c>
      <c r="AD15" s="1">
        <v>2</v>
      </c>
      <c r="AE15" s="1">
        <v>4</v>
      </c>
      <c r="AF15" s="1">
        <v>5</v>
      </c>
      <c r="AG15" s="1">
        <v>3</v>
      </c>
      <c r="AH15" s="1">
        <v>4</v>
      </c>
      <c r="AI15" s="1">
        <v>3</v>
      </c>
      <c r="AJ15" s="1">
        <v>2</v>
      </c>
      <c r="AK15" s="1">
        <v>4</v>
      </c>
      <c r="AL15" s="1">
        <v>4</v>
      </c>
      <c r="AM15" s="1">
        <v>3</v>
      </c>
      <c r="AN15" s="1">
        <v>5</v>
      </c>
      <c r="AO15" s="1">
        <v>4</v>
      </c>
      <c r="AP15" s="1">
        <v>3</v>
      </c>
      <c r="AQ15" s="1">
        <v>3</v>
      </c>
      <c r="AR15" s="1">
        <v>3</v>
      </c>
      <c r="AS15" s="1">
        <v>4</v>
      </c>
      <c r="AT15" s="1">
        <v>4</v>
      </c>
      <c r="AU15" s="1">
        <v>3</v>
      </c>
      <c r="AV15" s="1">
        <v>2</v>
      </c>
      <c r="AW15" s="1">
        <v>4</v>
      </c>
      <c r="AX15" s="1">
        <v>3</v>
      </c>
      <c r="AY15" s="1">
        <v>2</v>
      </c>
      <c r="AZ15" s="1">
        <v>3</v>
      </c>
      <c r="BA15" s="1">
        <v>5</v>
      </c>
      <c r="BB15">
        <f t="shared" si="0"/>
        <v>167</v>
      </c>
    </row>
    <row r="16" spans="1:54" x14ac:dyDescent="0.25">
      <c r="A16" s="3" t="s">
        <v>140</v>
      </c>
      <c r="B16" s="1">
        <v>3</v>
      </c>
      <c r="C16" s="1">
        <v>4</v>
      </c>
      <c r="D16" s="1">
        <v>4</v>
      </c>
      <c r="E16" s="1">
        <v>4</v>
      </c>
      <c r="F16" s="1">
        <v>2</v>
      </c>
      <c r="G16" s="1">
        <v>4</v>
      </c>
      <c r="H16" s="1">
        <v>3</v>
      </c>
      <c r="I16" s="1">
        <v>2</v>
      </c>
      <c r="J16" s="1">
        <v>2</v>
      </c>
      <c r="K16" s="1">
        <v>4</v>
      </c>
      <c r="L16" s="1">
        <v>2</v>
      </c>
      <c r="M16" s="1">
        <v>4</v>
      </c>
      <c r="N16" s="1">
        <v>4</v>
      </c>
      <c r="O16" s="1">
        <v>3</v>
      </c>
      <c r="P16" s="1">
        <v>4</v>
      </c>
      <c r="Q16" s="1">
        <v>3</v>
      </c>
      <c r="R16" s="1">
        <v>4</v>
      </c>
      <c r="S16" s="1">
        <v>4</v>
      </c>
      <c r="T16" s="1">
        <v>5</v>
      </c>
      <c r="U16" s="1">
        <v>4</v>
      </c>
      <c r="V16" s="1">
        <v>3</v>
      </c>
      <c r="W16" s="1">
        <v>3</v>
      </c>
      <c r="X16" s="1">
        <v>3</v>
      </c>
      <c r="Y16" s="1">
        <v>3</v>
      </c>
      <c r="Z16" s="1">
        <v>2</v>
      </c>
      <c r="AA16" s="1">
        <v>1</v>
      </c>
      <c r="AB16" s="1">
        <v>3</v>
      </c>
      <c r="AC16" s="1">
        <v>2</v>
      </c>
      <c r="AD16" s="1">
        <v>1</v>
      </c>
      <c r="AE16" s="1">
        <v>3</v>
      </c>
      <c r="AF16" s="1">
        <v>3</v>
      </c>
      <c r="AG16" s="1">
        <v>4</v>
      </c>
      <c r="AH16" s="1">
        <v>4</v>
      </c>
      <c r="AI16" s="1">
        <v>3</v>
      </c>
      <c r="AJ16" s="1">
        <v>2</v>
      </c>
      <c r="AK16" s="1">
        <v>4</v>
      </c>
      <c r="AL16" s="1">
        <v>3</v>
      </c>
      <c r="AM16" s="1">
        <v>3</v>
      </c>
      <c r="AN16" s="1">
        <v>3</v>
      </c>
      <c r="AO16" s="1">
        <v>3</v>
      </c>
      <c r="AP16" s="1">
        <v>2</v>
      </c>
      <c r="AQ16" s="1">
        <v>4</v>
      </c>
      <c r="AR16" s="1">
        <v>3</v>
      </c>
      <c r="AS16" s="1">
        <v>4</v>
      </c>
      <c r="AT16" s="1">
        <v>3</v>
      </c>
      <c r="AU16" s="1">
        <v>2</v>
      </c>
      <c r="AV16" s="1">
        <v>4</v>
      </c>
      <c r="AW16" s="1">
        <v>3</v>
      </c>
      <c r="AX16" s="1">
        <v>3</v>
      </c>
      <c r="AY16" s="1">
        <v>4</v>
      </c>
      <c r="AZ16" s="1">
        <v>4</v>
      </c>
      <c r="BA16" s="1">
        <v>5</v>
      </c>
      <c r="BB16">
        <f t="shared" si="0"/>
        <v>166</v>
      </c>
    </row>
    <row r="17" spans="1:54" x14ac:dyDescent="0.25">
      <c r="A17" s="3" t="s">
        <v>141</v>
      </c>
      <c r="B17" s="1">
        <v>4</v>
      </c>
      <c r="C17" s="1">
        <v>3</v>
      </c>
      <c r="D17" s="1">
        <v>2</v>
      </c>
      <c r="E17" s="1">
        <v>4</v>
      </c>
      <c r="F17" s="1">
        <v>4</v>
      </c>
      <c r="G17" s="1">
        <v>4</v>
      </c>
      <c r="H17" s="1">
        <v>3</v>
      </c>
      <c r="I17" s="1">
        <v>4</v>
      </c>
      <c r="J17" s="1">
        <v>4</v>
      </c>
      <c r="K17" s="1">
        <v>4</v>
      </c>
      <c r="L17" s="1">
        <v>3</v>
      </c>
      <c r="M17" s="1">
        <v>2</v>
      </c>
      <c r="N17" s="1">
        <v>4</v>
      </c>
      <c r="O17" s="1">
        <v>4</v>
      </c>
      <c r="P17" s="1">
        <v>3</v>
      </c>
      <c r="Q17" s="1">
        <v>4</v>
      </c>
      <c r="R17" s="1">
        <v>3</v>
      </c>
      <c r="S17" s="1">
        <v>4</v>
      </c>
      <c r="T17" s="1">
        <v>3</v>
      </c>
      <c r="U17" s="1">
        <v>4</v>
      </c>
      <c r="V17" s="1">
        <v>4</v>
      </c>
      <c r="W17" s="1">
        <v>4</v>
      </c>
      <c r="X17" s="1">
        <v>5</v>
      </c>
      <c r="Y17" s="1">
        <v>2</v>
      </c>
      <c r="Z17" s="1">
        <v>4</v>
      </c>
      <c r="AA17" s="1">
        <v>4</v>
      </c>
      <c r="AB17" s="1">
        <v>2</v>
      </c>
      <c r="AC17" s="1">
        <v>4</v>
      </c>
      <c r="AD17" s="1">
        <v>3</v>
      </c>
      <c r="AE17" s="1">
        <v>4</v>
      </c>
      <c r="AF17" s="1">
        <v>3</v>
      </c>
      <c r="AG17" s="1">
        <v>2</v>
      </c>
      <c r="AH17" s="1">
        <v>1</v>
      </c>
      <c r="AI17" s="1">
        <v>3</v>
      </c>
      <c r="AJ17" s="1">
        <v>3</v>
      </c>
      <c r="AK17" s="1">
        <v>2</v>
      </c>
      <c r="AL17" s="1">
        <v>3</v>
      </c>
      <c r="AM17" s="1">
        <v>3</v>
      </c>
      <c r="AN17" s="1">
        <v>3</v>
      </c>
      <c r="AO17" s="1">
        <v>2</v>
      </c>
      <c r="AP17" s="1">
        <v>2</v>
      </c>
      <c r="AQ17" s="1">
        <v>4</v>
      </c>
      <c r="AR17" s="1">
        <v>4</v>
      </c>
      <c r="AS17" s="1">
        <v>3</v>
      </c>
      <c r="AT17" s="1">
        <v>2</v>
      </c>
      <c r="AU17" s="1">
        <v>3</v>
      </c>
      <c r="AV17" s="1">
        <v>3</v>
      </c>
      <c r="AW17" s="1">
        <v>4</v>
      </c>
      <c r="AX17" s="1">
        <v>4</v>
      </c>
      <c r="AY17" s="1">
        <v>4</v>
      </c>
      <c r="AZ17" s="1">
        <v>5</v>
      </c>
      <c r="BA17" s="1">
        <v>3</v>
      </c>
      <c r="BB17">
        <f t="shared" si="0"/>
        <v>172</v>
      </c>
    </row>
    <row r="18" spans="1:54" x14ac:dyDescent="0.25">
      <c r="A18" s="3" t="s">
        <v>144</v>
      </c>
      <c r="B18" s="1">
        <v>4</v>
      </c>
      <c r="C18" s="1">
        <v>5</v>
      </c>
      <c r="D18" s="1">
        <v>5</v>
      </c>
      <c r="E18" s="1">
        <v>5</v>
      </c>
      <c r="F18" s="1">
        <v>5</v>
      </c>
      <c r="G18" s="1">
        <v>5</v>
      </c>
      <c r="H18" s="1">
        <v>3</v>
      </c>
      <c r="I18" s="1">
        <v>5</v>
      </c>
      <c r="J18" s="1">
        <v>5</v>
      </c>
      <c r="K18" s="1">
        <v>5</v>
      </c>
      <c r="L18" s="1">
        <v>5</v>
      </c>
      <c r="M18" s="1">
        <v>5</v>
      </c>
      <c r="N18" s="1">
        <v>5</v>
      </c>
      <c r="O18" s="1">
        <v>4</v>
      </c>
      <c r="P18" s="1">
        <v>4</v>
      </c>
      <c r="Q18" s="1">
        <v>5</v>
      </c>
      <c r="R18" s="1">
        <v>5</v>
      </c>
      <c r="S18" s="1">
        <v>5</v>
      </c>
      <c r="T18" s="1">
        <v>5</v>
      </c>
      <c r="U18" s="1">
        <v>5</v>
      </c>
      <c r="V18" s="1">
        <v>5</v>
      </c>
      <c r="W18" s="1">
        <v>5</v>
      </c>
      <c r="X18" s="1">
        <v>4</v>
      </c>
      <c r="Y18" s="1">
        <v>3</v>
      </c>
      <c r="Z18" s="1">
        <v>5</v>
      </c>
      <c r="AA18" s="1">
        <v>5</v>
      </c>
      <c r="AB18" s="1">
        <v>5</v>
      </c>
      <c r="AC18" s="1">
        <v>5</v>
      </c>
      <c r="AD18" s="1">
        <v>4</v>
      </c>
      <c r="AE18" s="1">
        <v>4</v>
      </c>
      <c r="AF18" s="1">
        <v>4</v>
      </c>
      <c r="AG18" s="1">
        <v>4</v>
      </c>
      <c r="AH18" s="1">
        <v>5</v>
      </c>
      <c r="AI18" s="1">
        <v>5</v>
      </c>
      <c r="AJ18" s="1">
        <v>4</v>
      </c>
      <c r="AK18" s="1">
        <v>5</v>
      </c>
      <c r="AL18" s="1">
        <v>4</v>
      </c>
      <c r="AM18" s="1">
        <v>4</v>
      </c>
      <c r="AN18" s="1">
        <v>5</v>
      </c>
      <c r="AO18" s="1">
        <v>4</v>
      </c>
      <c r="AP18" s="1">
        <v>3</v>
      </c>
      <c r="AQ18" s="1">
        <v>4</v>
      </c>
      <c r="AR18" s="1">
        <v>4</v>
      </c>
      <c r="AS18" s="1">
        <v>3</v>
      </c>
      <c r="AT18" s="1">
        <v>4</v>
      </c>
      <c r="AU18" s="1">
        <v>4</v>
      </c>
      <c r="AV18" s="1">
        <v>4</v>
      </c>
      <c r="AW18" s="1">
        <v>3</v>
      </c>
      <c r="AX18" s="1">
        <v>3</v>
      </c>
      <c r="AY18" s="1">
        <v>4</v>
      </c>
      <c r="AZ18" s="1">
        <v>5</v>
      </c>
      <c r="BA18" s="1">
        <v>3</v>
      </c>
      <c r="BB18">
        <f>B18+C18+D18+E18+F18+G18+H18+I18+J18+K18+L18+M18+N18+O18+P18+Q18+R18+S18+T18+U18+V18+W18+X18+Y18+Z18+AA18+AB18+AC18+AD18+AE18+AF18+AG18+AH18+AI18+AJ18+AK18+AL18+AM18+AN18+AO18+AP18+AQ18+AR18+AS18+AT18+AU18+AV18+AW18+AX18+AY18+AZ18+BA18</f>
        <v>228</v>
      </c>
    </row>
    <row r="19" spans="1:54" x14ac:dyDescent="0.25">
      <c r="A19" s="3" t="s">
        <v>142</v>
      </c>
      <c r="B19" s="1">
        <v>4</v>
      </c>
      <c r="C19" s="1">
        <v>4</v>
      </c>
      <c r="D19" s="1">
        <v>3</v>
      </c>
      <c r="E19" s="1">
        <v>4</v>
      </c>
      <c r="F19" s="1">
        <v>3</v>
      </c>
      <c r="G19" s="1">
        <v>4</v>
      </c>
      <c r="H19" s="1">
        <v>4</v>
      </c>
      <c r="I19" s="1">
        <v>4</v>
      </c>
      <c r="J19" s="1">
        <v>4</v>
      </c>
      <c r="K19" s="1">
        <v>4</v>
      </c>
      <c r="L19" s="1">
        <v>3</v>
      </c>
      <c r="M19" s="1">
        <v>2</v>
      </c>
      <c r="N19" s="1">
        <v>3</v>
      </c>
      <c r="O19" s="1">
        <v>4</v>
      </c>
      <c r="P19" s="1">
        <v>4</v>
      </c>
      <c r="Q19" s="1">
        <v>3</v>
      </c>
      <c r="R19" s="1">
        <v>2</v>
      </c>
      <c r="S19" s="1">
        <v>4</v>
      </c>
      <c r="T19" s="1">
        <v>3</v>
      </c>
      <c r="U19" s="1">
        <v>4</v>
      </c>
      <c r="V19" s="1">
        <v>4</v>
      </c>
      <c r="W19" s="1">
        <v>3</v>
      </c>
      <c r="X19" s="1">
        <v>4</v>
      </c>
      <c r="Y19" s="1">
        <v>4</v>
      </c>
      <c r="Z19" s="1">
        <v>2</v>
      </c>
      <c r="AA19" s="1">
        <v>4</v>
      </c>
      <c r="AB19" s="1">
        <v>3</v>
      </c>
      <c r="AC19" s="1">
        <v>4</v>
      </c>
      <c r="AD19" s="1">
        <v>2</v>
      </c>
      <c r="AE19" s="1">
        <v>4</v>
      </c>
      <c r="AF19" s="1">
        <v>3</v>
      </c>
      <c r="AG19" s="1">
        <v>4</v>
      </c>
      <c r="AH19" s="1">
        <v>2</v>
      </c>
      <c r="AI19" s="1">
        <v>4</v>
      </c>
      <c r="AJ19" s="1">
        <v>3</v>
      </c>
      <c r="AK19" s="1">
        <v>2</v>
      </c>
      <c r="AL19" s="1">
        <v>4</v>
      </c>
      <c r="AM19" s="1">
        <v>3</v>
      </c>
      <c r="AN19" s="1">
        <v>4</v>
      </c>
      <c r="AO19" s="1">
        <v>4</v>
      </c>
      <c r="AP19" s="1">
        <v>3</v>
      </c>
      <c r="AQ19" s="1">
        <v>2</v>
      </c>
      <c r="AR19" s="1">
        <v>5</v>
      </c>
      <c r="AS19" s="1">
        <v>5</v>
      </c>
      <c r="AT19" s="1">
        <v>4</v>
      </c>
      <c r="AU19" s="1">
        <v>3</v>
      </c>
      <c r="AV19" s="1">
        <v>2</v>
      </c>
      <c r="AW19" s="1">
        <v>1</v>
      </c>
      <c r="AX19" s="1">
        <v>5</v>
      </c>
      <c r="AY19" s="1">
        <v>4</v>
      </c>
      <c r="AZ19" s="1">
        <v>2</v>
      </c>
      <c r="BA19" s="1">
        <v>3</v>
      </c>
      <c r="BB19">
        <f t="shared" si="0"/>
        <v>176</v>
      </c>
    </row>
    <row r="20" spans="1:54" x14ac:dyDescent="0.25">
      <c r="A20" s="3" t="s">
        <v>145</v>
      </c>
      <c r="B20" s="1">
        <v>3</v>
      </c>
      <c r="C20" s="1">
        <v>4</v>
      </c>
      <c r="D20" s="1">
        <v>3</v>
      </c>
      <c r="E20" s="1">
        <v>2</v>
      </c>
      <c r="F20" s="1">
        <v>4</v>
      </c>
      <c r="G20" s="1">
        <v>3</v>
      </c>
      <c r="H20" s="1">
        <v>4</v>
      </c>
      <c r="I20" s="1">
        <v>4</v>
      </c>
      <c r="J20" s="1">
        <v>3</v>
      </c>
      <c r="K20" s="1">
        <v>2</v>
      </c>
      <c r="L20" s="1">
        <v>2</v>
      </c>
      <c r="M20" s="1">
        <v>4</v>
      </c>
      <c r="N20" s="1">
        <v>4</v>
      </c>
      <c r="O20" s="1">
        <v>4</v>
      </c>
      <c r="P20" s="1">
        <v>3</v>
      </c>
      <c r="Q20" s="1">
        <v>2</v>
      </c>
      <c r="R20" s="1">
        <v>4</v>
      </c>
      <c r="S20" s="1">
        <v>3</v>
      </c>
      <c r="T20" s="1">
        <v>2</v>
      </c>
      <c r="U20" s="1">
        <v>4</v>
      </c>
      <c r="V20" s="1">
        <v>4</v>
      </c>
      <c r="W20" s="1">
        <v>3</v>
      </c>
      <c r="X20" s="1">
        <v>3</v>
      </c>
      <c r="Y20" s="1">
        <v>4</v>
      </c>
      <c r="Z20" s="1">
        <v>3</v>
      </c>
      <c r="AA20" s="1">
        <v>2</v>
      </c>
      <c r="AB20" s="1">
        <v>4</v>
      </c>
      <c r="AC20" s="1">
        <v>2</v>
      </c>
      <c r="AD20" s="1">
        <v>4</v>
      </c>
      <c r="AE20" s="1">
        <v>4</v>
      </c>
      <c r="AF20" s="1">
        <v>3</v>
      </c>
      <c r="AG20" s="1">
        <v>3</v>
      </c>
      <c r="AH20" s="1">
        <v>4</v>
      </c>
      <c r="AI20" s="1">
        <v>2</v>
      </c>
      <c r="AJ20" s="1">
        <v>4</v>
      </c>
      <c r="AK20" s="1">
        <v>4</v>
      </c>
      <c r="AL20" s="1">
        <v>3</v>
      </c>
      <c r="AM20" s="1">
        <v>3</v>
      </c>
      <c r="AN20" s="1">
        <v>3</v>
      </c>
      <c r="AO20" s="1">
        <v>4</v>
      </c>
      <c r="AP20" s="1">
        <v>2</v>
      </c>
      <c r="AQ20" s="1">
        <v>4</v>
      </c>
      <c r="AR20" s="1">
        <v>3</v>
      </c>
      <c r="AS20" s="1">
        <v>3</v>
      </c>
      <c r="AT20" s="1">
        <v>4</v>
      </c>
      <c r="AU20" s="1">
        <v>3</v>
      </c>
      <c r="AV20" s="1">
        <v>2</v>
      </c>
      <c r="AW20" s="1">
        <v>4</v>
      </c>
      <c r="AX20" s="1">
        <v>4</v>
      </c>
      <c r="AY20" s="1">
        <v>2</v>
      </c>
      <c r="AZ20" s="1">
        <v>3</v>
      </c>
      <c r="BA20" s="1">
        <v>3</v>
      </c>
      <c r="BB20">
        <f t="shared" si="0"/>
        <v>167</v>
      </c>
    </row>
    <row r="21" spans="1:54" x14ac:dyDescent="0.25">
      <c r="A21" s="2" t="s">
        <v>146</v>
      </c>
      <c r="B21" s="1">
        <v>4</v>
      </c>
      <c r="C21" s="1">
        <v>2</v>
      </c>
      <c r="D21" s="1">
        <v>3</v>
      </c>
      <c r="E21" s="1">
        <v>3</v>
      </c>
      <c r="F21" s="1">
        <v>2</v>
      </c>
      <c r="G21" s="1">
        <v>4</v>
      </c>
      <c r="H21" s="1">
        <v>3</v>
      </c>
      <c r="I21" s="1">
        <v>3</v>
      </c>
      <c r="J21" s="1">
        <v>2</v>
      </c>
      <c r="K21" s="1">
        <v>4</v>
      </c>
      <c r="L21" s="1">
        <v>4</v>
      </c>
      <c r="M21" s="1">
        <v>2</v>
      </c>
      <c r="N21" s="1">
        <v>3</v>
      </c>
      <c r="O21" s="1">
        <v>4</v>
      </c>
      <c r="P21" s="1">
        <v>4</v>
      </c>
      <c r="Q21" s="1">
        <v>4</v>
      </c>
      <c r="R21" s="1">
        <v>4</v>
      </c>
      <c r="S21" s="1">
        <v>3</v>
      </c>
      <c r="T21" s="1">
        <v>3</v>
      </c>
      <c r="U21" s="1">
        <v>3</v>
      </c>
      <c r="V21" s="1">
        <v>4</v>
      </c>
      <c r="W21" s="1">
        <v>3</v>
      </c>
      <c r="X21" s="1">
        <v>4</v>
      </c>
      <c r="Y21" s="1">
        <v>2</v>
      </c>
      <c r="Z21" s="1">
        <v>4</v>
      </c>
      <c r="AA21" s="1">
        <v>2</v>
      </c>
      <c r="AB21" s="1">
        <v>4</v>
      </c>
      <c r="AC21" s="1">
        <v>4</v>
      </c>
      <c r="AD21" s="1">
        <v>4</v>
      </c>
      <c r="AE21" s="1">
        <v>4</v>
      </c>
      <c r="AF21" s="1">
        <v>4</v>
      </c>
      <c r="AG21" s="1">
        <v>3</v>
      </c>
      <c r="AH21" s="1">
        <v>4</v>
      </c>
      <c r="AI21" s="1">
        <v>4</v>
      </c>
      <c r="AJ21" s="1">
        <v>2</v>
      </c>
      <c r="AK21" s="1">
        <v>2</v>
      </c>
      <c r="AL21" s="1">
        <v>3</v>
      </c>
      <c r="AM21" s="1">
        <v>4</v>
      </c>
      <c r="AN21" s="1">
        <v>4</v>
      </c>
      <c r="AO21" s="1">
        <v>3</v>
      </c>
      <c r="AP21" s="1">
        <v>2</v>
      </c>
      <c r="AQ21" s="1">
        <v>1</v>
      </c>
      <c r="AR21" s="1">
        <v>3</v>
      </c>
      <c r="AS21" s="1">
        <v>2</v>
      </c>
      <c r="AT21" s="1">
        <v>3</v>
      </c>
      <c r="AU21" s="1">
        <v>1</v>
      </c>
      <c r="AV21" s="1">
        <v>1</v>
      </c>
      <c r="AW21" s="1">
        <v>2</v>
      </c>
      <c r="AX21" s="1">
        <v>3</v>
      </c>
      <c r="AY21" s="1">
        <v>3</v>
      </c>
      <c r="AZ21" s="1">
        <v>4</v>
      </c>
      <c r="BA21" s="1">
        <v>4</v>
      </c>
      <c r="BB21">
        <f t="shared" si="0"/>
        <v>161</v>
      </c>
    </row>
    <row r="22" spans="1:54" x14ac:dyDescent="0.25">
      <c r="A22" s="4" t="s">
        <v>147</v>
      </c>
      <c r="B22" s="5">
        <v>2</v>
      </c>
      <c r="C22" s="5">
        <v>3</v>
      </c>
      <c r="D22" s="5">
        <v>1</v>
      </c>
      <c r="E22" s="5">
        <v>1</v>
      </c>
      <c r="F22" s="5">
        <v>2</v>
      </c>
      <c r="G22" s="5">
        <v>3</v>
      </c>
      <c r="H22" s="5">
        <v>2</v>
      </c>
      <c r="I22" s="5">
        <v>1</v>
      </c>
      <c r="J22" s="5">
        <v>3</v>
      </c>
      <c r="K22" s="5">
        <v>3</v>
      </c>
      <c r="L22" s="5">
        <v>5</v>
      </c>
      <c r="M22" s="5">
        <v>3</v>
      </c>
      <c r="N22" s="5">
        <v>2</v>
      </c>
      <c r="O22" s="5">
        <v>3</v>
      </c>
      <c r="P22" s="5">
        <v>3</v>
      </c>
      <c r="Q22" s="5">
        <v>2</v>
      </c>
      <c r="R22" s="5">
        <v>4</v>
      </c>
      <c r="S22" s="5">
        <v>4</v>
      </c>
      <c r="T22" s="5">
        <v>4</v>
      </c>
      <c r="U22" s="5">
        <v>3</v>
      </c>
      <c r="V22" s="5">
        <v>2</v>
      </c>
      <c r="W22" s="5">
        <v>3</v>
      </c>
      <c r="X22" s="5">
        <v>4</v>
      </c>
      <c r="Y22" s="5">
        <v>4</v>
      </c>
      <c r="Z22" s="5">
        <v>4</v>
      </c>
      <c r="AA22" s="5">
        <v>2</v>
      </c>
      <c r="AB22" s="5">
        <v>2</v>
      </c>
      <c r="AC22" s="5">
        <v>3</v>
      </c>
      <c r="AD22" s="5">
        <v>2</v>
      </c>
      <c r="AE22" s="5">
        <v>4</v>
      </c>
      <c r="AF22" s="5">
        <v>4</v>
      </c>
      <c r="AG22" s="5">
        <v>4</v>
      </c>
      <c r="AH22" s="5">
        <v>4</v>
      </c>
      <c r="AI22" s="5">
        <v>4</v>
      </c>
      <c r="AJ22" s="5">
        <v>2</v>
      </c>
      <c r="AK22" s="5">
        <v>4</v>
      </c>
      <c r="AL22" s="5">
        <v>3</v>
      </c>
      <c r="AM22" s="5">
        <v>3</v>
      </c>
      <c r="AN22" s="5">
        <v>5</v>
      </c>
      <c r="AO22" s="5">
        <v>3</v>
      </c>
      <c r="AP22" s="5">
        <v>2</v>
      </c>
      <c r="AQ22" s="5">
        <v>4</v>
      </c>
      <c r="AR22" s="5">
        <v>5</v>
      </c>
      <c r="AS22" s="5">
        <v>4</v>
      </c>
      <c r="AT22" s="5">
        <v>5</v>
      </c>
      <c r="AU22" s="5">
        <v>2</v>
      </c>
      <c r="AV22" s="5">
        <v>3</v>
      </c>
      <c r="AW22" s="5">
        <v>4</v>
      </c>
      <c r="AX22" s="5">
        <v>4</v>
      </c>
      <c r="AY22" s="5">
        <v>4</v>
      </c>
      <c r="AZ22" s="5">
        <v>4</v>
      </c>
      <c r="BA22" s="5">
        <v>3</v>
      </c>
      <c r="BB22">
        <f t="shared" si="0"/>
        <v>164</v>
      </c>
    </row>
    <row r="23" spans="1:54" x14ac:dyDescent="0.25">
      <c r="A23" s="4" t="s">
        <v>148</v>
      </c>
      <c r="B23" s="5">
        <v>3</v>
      </c>
      <c r="C23" s="5">
        <v>4</v>
      </c>
      <c r="D23" s="5">
        <v>4</v>
      </c>
      <c r="E23" s="5">
        <v>2</v>
      </c>
      <c r="F23" s="5">
        <v>4</v>
      </c>
      <c r="G23" s="5">
        <v>2</v>
      </c>
      <c r="H23" s="5">
        <v>4</v>
      </c>
      <c r="I23" s="5">
        <v>3</v>
      </c>
      <c r="J23" s="5">
        <v>4</v>
      </c>
      <c r="K23" s="5">
        <v>2</v>
      </c>
      <c r="L23" s="5">
        <v>3</v>
      </c>
      <c r="M23" s="5">
        <v>2</v>
      </c>
      <c r="N23" s="5">
        <v>1</v>
      </c>
      <c r="O23" s="5">
        <v>3</v>
      </c>
      <c r="P23" s="5">
        <v>3</v>
      </c>
      <c r="Q23" s="5">
        <v>1</v>
      </c>
      <c r="R23" s="5">
        <v>2</v>
      </c>
      <c r="S23" s="5">
        <v>3</v>
      </c>
      <c r="T23" s="5">
        <v>2</v>
      </c>
      <c r="U23" s="5">
        <v>1</v>
      </c>
      <c r="V23" s="5">
        <v>3</v>
      </c>
      <c r="W23" s="5">
        <v>3</v>
      </c>
      <c r="X23" s="5">
        <v>4</v>
      </c>
      <c r="Y23" s="5">
        <v>3</v>
      </c>
      <c r="Z23" s="5">
        <v>2</v>
      </c>
      <c r="AA23" s="5">
        <v>2</v>
      </c>
      <c r="AB23" s="5">
        <v>4</v>
      </c>
      <c r="AC23" s="5">
        <v>2</v>
      </c>
      <c r="AD23" s="5">
        <v>3</v>
      </c>
      <c r="AE23" s="5">
        <v>4</v>
      </c>
      <c r="AF23" s="5">
        <v>4</v>
      </c>
      <c r="AG23" s="5">
        <v>4</v>
      </c>
      <c r="AH23" s="5">
        <v>3</v>
      </c>
      <c r="AI23" s="5">
        <v>2</v>
      </c>
      <c r="AJ23" s="5">
        <v>4</v>
      </c>
      <c r="AK23" s="5">
        <v>3</v>
      </c>
      <c r="AL23" s="5">
        <v>4</v>
      </c>
      <c r="AM23" s="5">
        <v>4</v>
      </c>
      <c r="AN23" s="5">
        <v>4</v>
      </c>
      <c r="AO23" s="5">
        <v>4</v>
      </c>
      <c r="AP23" s="5">
        <v>4</v>
      </c>
      <c r="AQ23" s="5">
        <v>2</v>
      </c>
      <c r="AR23" s="5">
        <v>4</v>
      </c>
      <c r="AS23" s="5">
        <v>4</v>
      </c>
      <c r="AT23" s="5">
        <v>4</v>
      </c>
      <c r="AU23" s="5">
        <v>2</v>
      </c>
      <c r="AV23" s="5">
        <v>4</v>
      </c>
      <c r="AW23" s="5">
        <v>2</v>
      </c>
      <c r="AX23" s="5">
        <v>4</v>
      </c>
      <c r="AY23" s="5">
        <v>3</v>
      </c>
      <c r="AZ23" s="5">
        <v>4</v>
      </c>
      <c r="BA23" s="5">
        <v>5</v>
      </c>
      <c r="BB23">
        <f t="shared" si="0"/>
        <v>161</v>
      </c>
    </row>
    <row r="24" spans="1:54" x14ac:dyDescent="0.25">
      <c r="A24" s="5" t="s">
        <v>149</v>
      </c>
      <c r="B24" s="5">
        <v>2</v>
      </c>
      <c r="C24" s="5">
        <v>2</v>
      </c>
      <c r="D24" s="5">
        <v>4</v>
      </c>
      <c r="E24" s="5">
        <v>2</v>
      </c>
      <c r="F24" s="5">
        <v>4</v>
      </c>
      <c r="G24" s="5">
        <v>3</v>
      </c>
      <c r="H24" s="5">
        <v>4</v>
      </c>
      <c r="I24" s="5">
        <v>2</v>
      </c>
      <c r="J24" s="5">
        <v>2</v>
      </c>
      <c r="K24" s="5">
        <v>4</v>
      </c>
      <c r="L24" s="5">
        <v>3</v>
      </c>
      <c r="M24" s="5">
        <v>2</v>
      </c>
      <c r="N24" s="5">
        <v>4</v>
      </c>
      <c r="O24" s="5">
        <v>4</v>
      </c>
      <c r="P24" s="5">
        <v>4</v>
      </c>
      <c r="Q24" s="5">
        <v>2</v>
      </c>
      <c r="R24" s="5">
        <v>4</v>
      </c>
      <c r="S24" s="5">
        <v>2</v>
      </c>
      <c r="T24" s="5">
        <v>2</v>
      </c>
      <c r="U24" s="5">
        <v>4</v>
      </c>
      <c r="V24" s="5">
        <v>3</v>
      </c>
      <c r="W24" s="5">
        <v>3</v>
      </c>
      <c r="X24" s="5">
        <v>2</v>
      </c>
      <c r="Y24" s="5">
        <v>1</v>
      </c>
      <c r="Z24" s="5">
        <v>1</v>
      </c>
      <c r="AA24" s="5">
        <v>3</v>
      </c>
      <c r="AB24" s="5">
        <v>3</v>
      </c>
      <c r="AC24" s="5">
        <v>3</v>
      </c>
      <c r="AD24" s="5">
        <v>2</v>
      </c>
      <c r="AE24" s="5">
        <v>2</v>
      </c>
      <c r="AF24" s="5">
        <v>3</v>
      </c>
      <c r="AG24" s="5">
        <v>4</v>
      </c>
      <c r="AH24" s="5">
        <v>4</v>
      </c>
      <c r="AI24" s="5">
        <v>2</v>
      </c>
      <c r="AJ24" s="5">
        <v>4</v>
      </c>
      <c r="AK24" s="5">
        <v>3</v>
      </c>
      <c r="AL24" s="5">
        <v>4</v>
      </c>
      <c r="AM24" s="5">
        <v>4</v>
      </c>
      <c r="AN24" s="5">
        <v>3</v>
      </c>
      <c r="AO24" s="5">
        <v>3</v>
      </c>
      <c r="AP24" s="5">
        <v>4</v>
      </c>
      <c r="AQ24" s="5">
        <v>4</v>
      </c>
      <c r="AR24" s="5">
        <v>3</v>
      </c>
      <c r="AS24" s="5">
        <v>3</v>
      </c>
      <c r="AT24" s="5">
        <v>4</v>
      </c>
      <c r="AU24" s="5">
        <v>3</v>
      </c>
      <c r="AV24" s="5">
        <v>2</v>
      </c>
      <c r="AW24" s="5">
        <v>4</v>
      </c>
      <c r="AX24" s="5">
        <v>3</v>
      </c>
      <c r="AY24" s="5">
        <v>4</v>
      </c>
      <c r="AZ24" s="5">
        <v>3</v>
      </c>
      <c r="BA24" s="5">
        <v>4</v>
      </c>
      <c r="BB24">
        <f t="shared" si="0"/>
        <v>158</v>
      </c>
    </row>
    <row r="25" spans="1:54" x14ac:dyDescent="0.25">
      <c r="A25" s="5" t="s">
        <v>150</v>
      </c>
      <c r="B25" s="5">
        <v>2</v>
      </c>
      <c r="C25" s="5">
        <v>4</v>
      </c>
      <c r="D25" s="5">
        <v>3</v>
      </c>
      <c r="E25" s="5">
        <v>2</v>
      </c>
      <c r="F25" s="5">
        <v>2</v>
      </c>
      <c r="G25" s="5">
        <v>4</v>
      </c>
      <c r="H25" s="5">
        <v>4</v>
      </c>
      <c r="I25" s="5">
        <v>2</v>
      </c>
      <c r="J25" s="5">
        <v>4</v>
      </c>
      <c r="K25" s="5">
        <v>2</v>
      </c>
      <c r="L25" s="5">
        <v>4</v>
      </c>
      <c r="M25" s="5">
        <v>2</v>
      </c>
      <c r="N25" s="5">
        <v>4</v>
      </c>
      <c r="O25" s="5">
        <v>3</v>
      </c>
      <c r="P25" s="5">
        <v>4</v>
      </c>
      <c r="Q25" s="5">
        <v>2</v>
      </c>
      <c r="R25" s="5">
        <v>4</v>
      </c>
      <c r="S25" s="5">
        <v>3</v>
      </c>
      <c r="T25" s="5">
        <v>4</v>
      </c>
      <c r="U25" s="5">
        <v>2</v>
      </c>
      <c r="V25" s="5">
        <v>3</v>
      </c>
      <c r="W25" s="5">
        <v>4</v>
      </c>
      <c r="X25" s="5">
        <v>4</v>
      </c>
      <c r="Y25" s="5">
        <v>3</v>
      </c>
      <c r="Z25" s="5">
        <v>4</v>
      </c>
      <c r="AA25" s="5">
        <v>2</v>
      </c>
      <c r="AB25" s="5">
        <v>2</v>
      </c>
      <c r="AC25" s="5">
        <v>4</v>
      </c>
      <c r="AD25" s="5">
        <v>3</v>
      </c>
      <c r="AE25" s="5">
        <v>4</v>
      </c>
      <c r="AF25" s="5">
        <v>2</v>
      </c>
      <c r="AG25" s="5">
        <v>3</v>
      </c>
      <c r="AH25" s="5">
        <v>1</v>
      </c>
      <c r="AI25" s="5">
        <v>2</v>
      </c>
      <c r="AJ25" s="5">
        <v>3</v>
      </c>
      <c r="AK25" s="5">
        <v>2</v>
      </c>
      <c r="AL25" s="5">
        <v>3</v>
      </c>
      <c r="AM25" s="5">
        <v>3</v>
      </c>
      <c r="AN25" s="5">
        <v>3</v>
      </c>
      <c r="AO25" s="5">
        <v>3</v>
      </c>
      <c r="AP25" s="5">
        <v>3</v>
      </c>
      <c r="AQ25" s="5">
        <v>2</v>
      </c>
      <c r="AR25" s="5">
        <v>5</v>
      </c>
      <c r="AS25" s="5">
        <v>3</v>
      </c>
      <c r="AT25" s="5">
        <v>2</v>
      </c>
      <c r="AU25" s="5">
        <v>4</v>
      </c>
      <c r="AV25" s="5">
        <v>3</v>
      </c>
      <c r="AW25" s="5">
        <v>1</v>
      </c>
      <c r="AX25" s="5">
        <v>3</v>
      </c>
      <c r="AY25" s="5">
        <v>4</v>
      </c>
      <c r="AZ25" s="5">
        <v>4</v>
      </c>
      <c r="BA25" s="5">
        <v>3</v>
      </c>
      <c r="BB25">
        <f t="shared" si="0"/>
        <v>156</v>
      </c>
    </row>
    <row r="26" spans="1:54" x14ac:dyDescent="0.25">
      <c r="A26" s="5" t="s">
        <v>151</v>
      </c>
      <c r="B26" s="5">
        <v>3</v>
      </c>
      <c r="C26" s="5">
        <v>4</v>
      </c>
      <c r="D26" s="5">
        <v>4</v>
      </c>
      <c r="E26" s="5">
        <v>3</v>
      </c>
      <c r="F26" s="5">
        <v>2</v>
      </c>
      <c r="G26" s="5">
        <v>4</v>
      </c>
      <c r="H26" s="5">
        <v>4</v>
      </c>
      <c r="I26" s="5">
        <v>4</v>
      </c>
      <c r="J26" s="5">
        <v>3</v>
      </c>
      <c r="K26" s="5">
        <v>2</v>
      </c>
      <c r="L26" s="5">
        <v>4</v>
      </c>
      <c r="M26" s="5">
        <v>3</v>
      </c>
      <c r="N26" s="5">
        <v>2</v>
      </c>
      <c r="O26" s="5">
        <v>3</v>
      </c>
      <c r="P26" s="5">
        <v>5</v>
      </c>
      <c r="Q26" s="5">
        <v>2</v>
      </c>
      <c r="R26" s="5">
        <v>3</v>
      </c>
      <c r="S26" s="5">
        <v>4</v>
      </c>
      <c r="T26" s="5">
        <v>2</v>
      </c>
      <c r="U26" s="5">
        <v>4</v>
      </c>
      <c r="V26" s="5">
        <v>4</v>
      </c>
      <c r="W26" s="5">
        <v>3</v>
      </c>
      <c r="X26" s="5">
        <v>3</v>
      </c>
      <c r="Y26" s="5">
        <v>4</v>
      </c>
      <c r="Z26" s="5">
        <v>4</v>
      </c>
      <c r="AA26" s="5">
        <v>5</v>
      </c>
      <c r="AB26" s="5">
        <v>4</v>
      </c>
      <c r="AC26" s="5">
        <v>4</v>
      </c>
      <c r="AD26" s="5">
        <v>2</v>
      </c>
      <c r="AE26" s="5">
        <v>4</v>
      </c>
      <c r="AF26" s="5">
        <v>3</v>
      </c>
      <c r="AG26" s="5">
        <v>4</v>
      </c>
      <c r="AH26" s="5">
        <v>4</v>
      </c>
      <c r="AI26" s="5">
        <v>3</v>
      </c>
      <c r="AJ26" s="5">
        <v>2</v>
      </c>
      <c r="AK26" s="5">
        <v>4</v>
      </c>
      <c r="AL26" s="5">
        <v>3</v>
      </c>
      <c r="AM26" s="5">
        <v>3</v>
      </c>
      <c r="AN26" s="5">
        <v>5</v>
      </c>
      <c r="AO26" s="5">
        <v>3</v>
      </c>
      <c r="AP26" s="5">
        <v>2</v>
      </c>
      <c r="AQ26" s="5">
        <v>2</v>
      </c>
      <c r="AR26" s="5">
        <v>3</v>
      </c>
      <c r="AS26" s="5">
        <v>4</v>
      </c>
      <c r="AT26" s="5">
        <v>4</v>
      </c>
      <c r="AU26" s="5">
        <v>3</v>
      </c>
      <c r="AV26" s="5">
        <v>2</v>
      </c>
      <c r="AW26" s="5">
        <v>1</v>
      </c>
      <c r="AX26" s="5">
        <v>3</v>
      </c>
      <c r="AY26" s="5">
        <v>2</v>
      </c>
      <c r="AZ26" s="5">
        <v>3</v>
      </c>
      <c r="BA26" s="5">
        <v>4</v>
      </c>
      <c r="BB26">
        <f t="shared" si="0"/>
        <v>169</v>
      </c>
    </row>
    <row r="27" spans="1:54" x14ac:dyDescent="0.25">
      <c r="A27" s="5" t="s">
        <v>143</v>
      </c>
      <c r="B27" s="5">
        <v>4</v>
      </c>
      <c r="C27" s="5">
        <v>2</v>
      </c>
      <c r="D27" s="5">
        <v>2</v>
      </c>
      <c r="E27" s="5">
        <v>2</v>
      </c>
      <c r="F27" s="5">
        <v>2</v>
      </c>
      <c r="G27" s="5">
        <v>2</v>
      </c>
      <c r="H27" s="5">
        <v>4</v>
      </c>
      <c r="I27" s="5">
        <v>2</v>
      </c>
      <c r="J27" s="5">
        <v>2</v>
      </c>
      <c r="K27" s="5">
        <v>4</v>
      </c>
      <c r="L27" s="5">
        <v>3</v>
      </c>
      <c r="M27" s="5">
        <v>3</v>
      </c>
      <c r="N27" s="5">
        <v>2</v>
      </c>
      <c r="O27" s="5">
        <v>4</v>
      </c>
      <c r="P27" s="5">
        <v>4</v>
      </c>
      <c r="Q27" s="5">
        <v>2</v>
      </c>
      <c r="R27" s="5">
        <v>4</v>
      </c>
      <c r="S27" s="5">
        <v>2</v>
      </c>
      <c r="T27" s="5">
        <v>2</v>
      </c>
      <c r="U27" s="5">
        <v>3</v>
      </c>
      <c r="V27" s="5">
        <v>3</v>
      </c>
      <c r="W27" s="5">
        <v>4</v>
      </c>
      <c r="X27" s="5">
        <v>4</v>
      </c>
      <c r="Y27" s="5">
        <v>2</v>
      </c>
      <c r="Z27" s="5">
        <v>2</v>
      </c>
      <c r="AA27" s="5">
        <v>2</v>
      </c>
      <c r="AB27" s="5">
        <v>2</v>
      </c>
      <c r="AC27" s="5">
        <v>2</v>
      </c>
      <c r="AD27" s="5">
        <v>3</v>
      </c>
      <c r="AE27" s="5">
        <v>3</v>
      </c>
      <c r="AF27" s="5">
        <v>4</v>
      </c>
      <c r="AG27" s="5">
        <v>4</v>
      </c>
      <c r="AH27" s="5">
        <v>2</v>
      </c>
      <c r="AI27" s="5">
        <v>3</v>
      </c>
      <c r="AJ27" s="5">
        <v>3</v>
      </c>
      <c r="AK27" s="5">
        <v>2</v>
      </c>
      <c r="AL27" s="5">
        <v>4</v>
      </c>
      <c r="AM27" s="5">
        <v>4</v>
      </c>
      <c r="AN27" s="5">
        <v>4</v>
      </c>
      <c r="AO27" s="5">
        <v>4</v>
      </c>
      <c r="AP27" s="5">
        <v>2</v>
      </c>
      <c r="AQ27" s="5">
        <v>2</v>
      </c>
      <c r="AR27" s="5">
        <v>3</v>
      </c>
      <c r="AS27" s="5">
        <v>3</v>
      </c>
      <c r="AT27" s="5">
        <v>3</v>
      </c>
      <c r="AU27" s="5">
        <v>4</v>
      </c>
      <c r="AV27" s="5">
        <v>4</v>
      </c>
      <c r="AW27" s="5">
        <v>3</v>
      </c>
      <c r="AX27" s="5">
        <v>4</v>
      </c>
      <c r="AY27" s="5">
        <v>4</v>
      </c>
      <c r="AZ27" s="5">
        <v>2</v>
      </c>
      <c r="BA27" s="5">
        <v>3</v>
      </c>
      <c r="BB27">
        <f t="shared" si="0"/>
        <v>153</v>
      </c>
    </row>
    <row r="28" spans="1:54" x14ac:dyDescent="0.25">
      <c r="A28" s="6" t="s">
        <v>152</v>
      </c>
      <c r="B28" s="5">
        <v>1</v>
      </c>
      <c r="C28" s="5">
        <v>3</v>
      </c>
      <c r="D28" s="5">
        <v>1</v>
      </c>
      <c r="E28" s="5">
        <v>1</v>
      </c>
      <c r="F28" s="5">
        <v>3</v>
      </c>
      <c r="G28" s="5">
        <v>3</v>
      </c>
      <c r="H28" s="5">
        <v>3</v>
      </c>
      <c r="I28" s="5">
        <v>2</v>
      </c>
      <c r="J28" s="5">
        <v>3</v>
      </c>
      <c r="K28" s="5">
        <v>2</v>
      </c>
      <c r="L28" s="5">
        <v>4</v>
      </c>
      <c r="M28" s="5">
        <v>3</v>
      </c>
      <c r="N28" s="5">
        <v>3</v>
      </c>
      <c r="O28" s="5">
        <v>4</v>
      </c>
      <c r="P28" s="5">
        <v>4</v>
      </c>
      <c r="Q28" s="5">
        <v>2</v>
      </c>
      <c r="R28" s="5">
        <v>2</v>
      </c>
      <c r="S28" s="5">
        <v>4</v>
      </c>
      <c r="T28" s="5">
        <v>4</v>
      </c>
      <c r="U28" s="5">
        <v>3</v>
      </c>
      <c r="V28" s="5">
        <v>3</v>
      </c>
      <c r="W28" s="5">
        <v>4</v>
      </c>
      <c r="X28" s="5">
        <v>3</v>
      </c>
      <c r="Y28" s="5">
        <v>2</v>
      </c>
      <c r="Z28" s="5">
        <v>3</v>
      </c>
      <c r="AA28" s="5">
        <v>4</v>
      </c>
      <c r="AB28" s="5">
        <v>2</v>
      </c>
      <c r="AC28" s="5">
        <v>3</v>
      </c>
      <c r="AD28" s="5">
        <v>3</v>
      </c>
      <c r="AE28" s="5">
        <v>4</v>
      </c>
      <c r="AF28" s="5">
        <v>4</v>
      </c>
      <c r="AG28" s="5">
        <v>3</v>
      </c>
      <c r="AH28" s="5">
        <v>2</v>
      </c>
      <c r="AI28" s="5">
        <v>2</v>
      </c>
      <c r="AJ28" s="5">
        <v>2</v>
      </c>
      <c r="AK28" s="5">
        <v>3</v>
      </c>
      <c r="AL28" s="5">
        <v>4</v>
      </c>
      <c r="AM28" s="5">
        <v>3</v>
      </c>
      <c r="AN28" s="5">
        <v>4</v>
      </c>
      <c r="AO28" s="5">
        <v>4</v>
      </c>
      <c r="AP28" s="5">
        <v>2</v>
      </c>
      <c r="AQ28" s="5">
        <v>2</v>
      </c>
      <c r="AR28" s="5">
        <v>4</v>
      </c>
      <c r="AS28" s="5">
        <v>3</v>
      </c>
      <c r="AT28" s="5">
        <v>2</v>
      </c>
      <c r="AU28" s="5">
        <v>2</v>
      </c>
      <c r="AV28" s="5">
        <v>2</v>
      </c>
      <c r="AW28" s="5">
        <v>3</v>
      </c>
      <c r="AX28" s="5">
        <v>4</v>
      </c>
      <c r="AY28" s="5">
        <v>3</v>
      </c>
      <c r="AZ28" s="5">
        <v>4</v>
      </c>
      <c r="BA28" s="5">
        <v>3</v>
      </c>
      <c r="BB28">
        <f t="shared" si="0"/>
        <v>151</v>
      </c>
    </row>
    <row r="29" spans="1:54" x14ac:dyDescent="0.25">
      <c r="A29" s="6" t="s">
        <v>153</v>
      </c>
      <c r="B29" s="5">
        <v>2</v>
      </c>
      <c r="C29" s="5">
        <v>4</v>
      </c>
      <c r="D29" s="5">
        <v>2</v>
      </c>
      <c r="E29" s="5">
        <v>2</v>
      </c>
      <c r="F29" s="5">
        <v>4</v>
      </c>
      <c r="G29" s="5">
        <v>4</v>
      </c>
      <c r="H29" s="5">
        <v>4</v>
      </c>
      <c r="I29" s="5">
        <v>3</v>
      </c>
      <c r="J29" s="5">
        <v>4</v>
      </c>
      <c r="K29" s="5">
        <v>3</v>
      </c>
      <c r="L29" s="5">
        <v>3</v>
      </c>
      <c r="M29" s="5">
        <v>2</v>
      </c>
      <c r="N29" s="5">
        <v>2</v>
      </c>
      <c r="O29" s="5">
        <v>3</v>
      </c>
      <c r="P29" s="5">
        <v>3</v>
      </c>
      <c r="Q29" s="5">
        <v>2</v>
      </c>
      <c r="R29" s="5">
        <v>1</v>
      </c>
      <c r="S29" s="5">
        <v>3</v>
      </c>
      <c r="T29" s="5">
        <v>3</v>
      </c>
      <c r="U29" s="5">
        <v>2</v>
      </c>
      <c r="V29" s="5">
        <v>3</v>
      </c>
      <c r="W29" s="5">
        <v>4</v>
      </c>
      <c r="X29" s="5">
        <v>3</v>
      </c>
      <c r="Y29" s="5">
        <v>2</v>
      </c>
      <c r="Z29" s="5">
        <v>3</v>
      </c>
      <c r="AA29" s="5">
        <v>4</v>
      </c>
      <c r="AB29" s="5">
        <v>2</v>
      </c>
      <c r="AC29" s="5">
        <v>3</v>
      </c>
      <c r="AD29" s="5">
        <v>3</v>
      </c>
      <c r="AE29" s="5">
        <v>4</v>
      </c>
      <c r="AF29" s="5">
        <v>4</v>
      </c>
      <c r="AG29" s="5">
        <v>3</v>
      </c>
      <c r="AH29" s="5">
        <v>2</v>
      </c>
      <c r="AI29" s="5">
        <v>2</v>
      </c>
      <c r="AJ29" s="5">
        <v>2</v>
      </c>
      <c r="AK29" s="5">
        <v>3</v>
      </c>
      <c r="AL29" s="5">
        <v>4</v>
      </c>
      <c r="AM29" s="5">
        <v>3</v>
      </c>
      <c r="AN29" s="5">
        <v>4</v>
      </c>
      <c r="AO29" s="5">
        <v>4</v>
      </c>
      <c r="AP29" s="5">
        <v>2</v>
      </c>
      <c r="AQ29" s="5">
        <v>2</v>
      </c>
      <c r="AR29" s="5">
        <v>4</v>
      </c>
      <c r="AS29" s="5">
        <v>3</v>
      </c>
      <c r="AT29" s="5">
        <v>2</v>
      </c>
      <c r="AU29" s="5">
        <v>2</v>
      </c>
      <c r="AV29" s="5">
        <v>2</v>
      </c>
      <c r="AW29" s="5">
        <v>3</v>
      </c>
      <c r="AX29" s="5">
        <v>4</v>
      </c>
      <c r="AY29" s="5">
        <v>3</v>
      </c>
      <c r="AZ29" s="5">
        <v>4</v>
      </c>
      <c r="BA29" s="5">
        <v>3</v>
      </c>
      <c r="BB29">
        <f t="shared" si="0"/>
        <v>152</v>
      </c>
    </row>
    <row r="30" spans="1:54" x14ac:dyDescent="0.25">
      <c r="A30" s="6" t="s">
        <v>154</v>
      </c>
      <c r="B30" s="5">
        <v>2</v>
      </c>
      <c r="C30" s="5">
        <v>2</v>
      </c>
      <c r="D30" s="5">
        <v>3</v>
      </c>
      <c r="E30" s="5">
        <v>4</v>
      </c>
      <c r="F30" s="5">
        <v>3</v>
      </c>
      <c r="G30" s="5">
        <v>2</v>
      </c>
      <c r="H30" s="5">
        <v>4</v>
      </c>
      <c r="I30" s="5">
        <v>4</v>
      </c>
      <c r="J30" s="5">
        <v>3</v>
      </c>
      <c r="K30" s="5">
        <v>2</v>
      </c>
      <c r="L30" s="5">
        <v>2</v>
      </c>
      <c r="M30" s="5">
        <v>4</v>
      </c>
      <c r="N30" s="5">
        <v>2</v>
      </c>
      <c r="O30" s="5">
        <v>3</v>
      </c>
      <c r="P30" s="5">
        <v>4</v>
      </c>
      <c r="Q30" s="5">
        <v>2</v>
      </c>
      <c r="R30" s="5">
        <v>4</v>
      </c>
      <c r="S30" s="5">
        <v>3</v>
      </c>
      <c r="T30" s="5">
        <v>2</v>
      </c>
      <c r="U30" s="5">
        <v>2</v>
      </c>
      <c r="V30" s="5">
        <v>3</v>
      </c>
      <c r="W30" s="5">
        <v>2</v>
      </c>
      <c r="X30" s="5">
        <v>3</v>
      </c>
      <c r="Y30" s="5">
        <v>2</v>
      </c>
      <c r="Z30" s="5">
        <v>1</v>
      </c>
      <c r="AA30" s="5">
        <v>3</v>
      </c>
      <c r="AB30" s="5">
        <v>3</v>
      </c>
      <c r="AC30" s="5">
        <v>2</v>
      </c>
      <c r="AD30" s="5">
        <v>1</v>
      </c>
      <c r="AE30" s="5">
        <v>3</v>
      </c>
      <c r="AF30" s="5">
        <v>3</v>
      </c>
      <c r="AG30" s="5">
        <v>4</v>
      </c>
      <c r="AH30" s="5">
        <v>2</v>
      </c>
      <c r="AI30" s="5">
        <v>2</v>
      </c>
      <c r="AJ30" s="5">
        <v>2</v>
      </c>
      <c r="AK30" s="5">
        <v>4</v>
      </c>
      <c r="AL30" s="5">
        <v>5</v>
      </c>
      <c r="AM30" s="5">
        <v>3</v>
      </c>
      <c r="AN30" s="5">
        <v>4</v>
      </c>
      <c r="AO30" s="5">
        <v>4</v>
      </c>
      <c r="AP30" s="5">
        <v>3</v>
      </c>
      <c r="AQ30" s="5">
        <v>3</v>
      </c>
      <c r="AR30" s="5">
        <v>4</v>
      </c>
      <c r="AS30" s="5">
        <v>3</v>
      </c>
      <c r="AT30" s="5">
        <v>4</v>
      </c>
      <c r="AU30" s="5">
        <v>3</v>
      </c>
      <c r="AV30" s="5">
        <v>2</v>
      </c>
      <c r="AW30" s="5">
        <v>4</v>
      </c>
      <c r="AX30" s="5">
        <v>4</v>
      </c>
      <c r="AY30" s="5">
        <v>2</v>
      </c>
      <c r="AZ30" s="5">
        <v>4</v>
      </c>
      <c r="BA30" s="5">
        <v>5</v>
      </c>
      <c r="BB30">
        <f t="shared" si="0"/>
        <v>154</v>
      </c>
    </row>
    <row r="31" spans="1:54" x14ac:dyDescent="0.25">
      <c r="A31" s="6" t="s">
        <v>155</v>
      </c>
      <c r="B31" s="5">
        <v>3</v>
      </c>
      <c r="C31" s="5">
        <v>3</v>
      </c>
      <c r="D31" s="5">
        <v>4</v>
      </c>
      <c r="E31" s="5">
        <v>4</v>
      </c>
      <c r="F31" s="5">
        <v>3</v>
      </c>
      <c r="G31" s="5">
        <v>5</v>
      </c>
      <c r="H31" s="5">
        <v>4</v>
      </c>
      <c r="I31" s="5">
        <v>3</v>
      </c>
      <c r="J31" s="5">
        <v>3</v>
      </c>
      <c r="K31" s="5">
        <v>4</v>
      </c>
      <c r="L31" s="5">
        <v>4</v>
      </c>
      <c r="M31" s="5">
        <v>2</v>
      </c>
      <c r="N31" s="5">
        <v>3</v>
      </c>
      <c r="O31" s="5">
        <v>4</v>
      </c>
      <c r="P31" s="5">
        <v>4</v>
      </c>
      <c r="Q31" s="5">
        <v>2</v>
      </c>
      <c r="R31" s="5">
        <v>3</v>
      </c>
      <c r="S31" s="5">
        <v>2</v>
      </c>
      <c r="T31" s="5">
        <v>2</v>
      </c>
      <c r="U31" s="5">
        <v>3</v>
      </c>
      <c r="V31" s="5">
        <v>2</v>
      </c>
      <c r="W31" s="5">
        <v>4</v>
      </c>
      <c r="X31" s="5">
        <v>4</v>
      </c>
      <c r="Y31" s="5">
        <v>2</v>
      </c>
      <c r="Z31" s="5">
        <v>2</v>
      </c>
      <c r="AA31" s="5">
        <v>2</v>
      </c>
      <c r="AB31" s="5">
        <v>2</v>
      </c>
      <c r="AC31" s="5">
        <v>3</v>
      </c>
      <c r="AD31" s="5">
        <v>3</v>
      </c>
      <c r="AE31" s="5">
        <v>4</v>
      </c>
      <c r="AF31" s="5">
        <v>3</v>
      </c>
      <c r="AG31" s="5">
        <v>2</v>
      </c>
      <c r="AH31" s="5">
        <v>1</v>
      </c>
      <c r="AI31" s="5">
        <v>1</v>
      </c>
      <c r="AJ31" s="5">
        <v>1</v>
      </c>
      <c r="AK31" s="5">
        <v>2</v>
      </c>
      <c r="AL31" s="5">
        <v>3</v>
      </c>
      <c r="AM31" s="5">
        <v>2</v>
      </c>
      <c r="AN31" s="5">
        <v>3</v>
      </c>
      <c r="AO31" s="5">
        <v>2</v>
      </c>
      <c r="AP31" s="5">
        <v>2</v>
      </c>
      <c r="AQ31" s="5">
        <v>3</v>
      </c>
      <c r="AR31" s="5">
        <v>2</v>
      </c>
      <c r="AS31" s="5">
        <v>3</v>
      </c>
      <c r="AT31" s="5">
        <v>1</v>
      </c>
      <c r="AU31" s="5">
        <v>1</v>
      </c>
      <c r="AV31" s="5">
        <v>1</v>
      </c>
      <c r="AW31" s="5">
        <v>3</v>
      </c>
      <c r="AX31" s="5">
        <v>3</v>
      </c>
      <c r="AY31" s="5">
        <v>2</v>
      </c>
      <c r="AZ31" s="5">
        <v>3</v>
      </c>
      <c r="BA31" s="5">
        <v>2</v>
      </c>
      <c r="BB31">
        <f t="shared" si="0"/>
        <v>139</v>
      </c>
    </row>
    <row r="32" spans="1:54" x14ac:dyDescent="0.25">
      <c r="A32" s="6" t="s">
        <v>156</v>
      </c>
      <c r="B32" s="5">
        <v>4</v>
      </c>
      <c r="C32" s="5">
        <v>5</v>
      </c>
      <c r="D32" s="5">
        <v>5</v>
      </c>
      <c r="E32" s="5">
        <v>5</v>
      </c>
      <c r="F32" s="5">
        <v>3</v>
      </c>
      <c r="G32" s="5">
        <v>2</v>
      </c>
      <c r="H32" s="5">
        <v>3</v>
      </c>
      <c r="I32" s="5">
        <v>2</v>
      </c>
      <c r="J32" s="5">
        <v>2</v>
      </c>
      <c r="K32" s="5">
        <v>3</v>
      </c>
      <c r="L32" s="5">
        <v>3</v>
      </c>
      <c r="M32" s="5">
        <v>2</v>
      </c>
      <c r="N32" s="5">
        <v>3</v>
      </c>
      <c r="O32" s="5">
        <v>4</v>
      </c>
      <c r="P32" s="5">
        <v>4</v>
      </c>
      <c r="Q32" s="5">
        <v>2</v>
      </c>
      <c r="R32" s="5">
        <v>3</v>
      </c>
      <c r="S32" s="5">
        <v>2</v>
      </c>
      <c r="T32" s="5">
        <v>2</v>
      </c>
      <c r="U32" s="5">
        <v>3</v>
      </c>
      <c r="V32" s="5">
        <v>2</v>
      </c>
      <c r="W32" s="5">
        <v>4</v>
      </c>
      <c r="X32" s="5">
        <v>4</v>
      </c>
      <c r="Y32" s="5">
        <v>2</v>
      </c>
      <c r="Z32" s="5">
        <v>2</v>
      </c>
      <c r="AA32" s="5">
        <v>2</v>
      </c>
      <c r="AB32" s="5">
        <v>2</v>
      </c>
      <c r="AC32" s="5">
        <v>3</v>
      </c>
      <c r="AD32" s="5">
        <v>3</v>
      </c>
      <c r="AE32" s="5">
        <v>4</v>
      </c>
      <c r="AF32" s="5">
        <v>4</v>
      </c>
      <c r="AG32" s="5">
        <v>3</v>
      </c>
      <c r="AH32" s="5">
        <v>2</v>
      </c>
      <c r="AI32" s="5">
        <v>2</v>
      </c>
      <c r="AJ32" s="5">
        <v>2</v>
      </c>
      <c r="AK32" s="5">
        <v>3</v>
      </c>
      <c r="AL32" s="5">
        <v>4</v>
      </c>
      <c r="AM32" s="5">
        <v>3</v>
      </c>
      <c r="AN32" s="5">
        <v>4</v>
      </c>
      <c r="AO32" s="5">
        <v>4</v>
      </c>
      <c r="AP32" s="5">
        <v>1</v>
      </c>
      <c r="AQ32" s="5">
        <v>1</v>
      </c>
      <c r="AR32" s="5">
        <v>2</v>
      </c>
      <c r="AS32" s="5">
        <v>2</v>
      </c>
      <c r="AT32" s="5">
        <v>1</v>
      </c>
      <c r="AU32" s="5">
        <v>1</v>
      </c>
      <c r="AV32" s="5">
        <v>1</v>
      </c>
      <c r="AW32" s="5">
        <v>2</v>
      </c>
      <c r="AX32" s="5">
        <v>3</v>
      </c>
      <c r="AY32" s="5">
        <v>2</v>
      </c>
      <c r="AZ32" s="5">
        <v>4</v>
      </c>
      <c r="BA32" s="5">
        <v>3</v>
      </c>
      <c r="BB32">
        <f t="shared" si="0"/>
        <v>144</v>
      </c>
    </row>
    <row r="33" spans="1:54" x14ac:dyDescent="0.25">
      <c r="A33" s="6" t="s">
        <v>157</v>
      </c>
      <c r="B33" s="5">
        <v>2</v>
      </c>
      <c r="C33" s="5">
        <v>4</v>
      </c>
      <c r="D33" s="5">
        <v>3</v>
      </c>
      <c r="E33" s="5">
        <v>3</v>
      </c>
      <c r="F33" s="5">
        <v>4</v>
      </c>
      <c r="G33" s="5">
        <v>4</v>
      </c>
      <c r="H33" s="5">
        <v>4</v>
      </c>
      <c r="I33" s="5">
        <v>3</v>
      </c>
      <c r="J33" s="5">
        <v>4</v>
      </c>
      <c r="K33" s="5">
        <v>3</v>
      </c>
      <c r="L33" s="5">
        <v>4</v>
      </c>
      <c r="M33" s="5">
        <v>4</v>
      </c>
      <c r="N33" s="5">
        <v>3</v>
      </c>
      <c r="O33" s="5">
        <v>4</v>
      </c>
      <c r="P33" s="5">
        <v>4</v>
      </c>
      <c r="Q33" s="5">
        <v>3</v>
      </c>
      <c r="R33" s="5">
        <v>2</v>
      </c>
      <c r="S33" s="5">
        <v>4</v>
      </c>
      <c r="T33" s="5">
        <v>4</v>
      </c>
      <c r="U33" s="5">
        <v>3</v>
      </c>
      <c r="V33" s="5">
        <v>3</v>
      </c>
      <c r="W33" s="5">
        <v>4</v>
      </c>
      <c r="X33" s="5">
        <v>3</v>
      </c>
      <c r="Y33" s="5">
        <v>2</v>
      </c>
      <c r="Z33" s="5">
        <v>3</v>
      </c>
      <c r="AA33" s="5">
        <v>4</v>
      </c>
      <c r="AB33" s="5">
        <v>2</v>
      </c>
      <c r="AC33" s="5">
        <v>3</v>
      </c>
      <c r="AD33" s="5">
        <v>3</v>
      </c>
      <c r="AE33" s="5">
        <v>4</v>
      </c>
      <c r="AF33" s="5">
        <v>4</v>
      </c>
      <c r="AG33" s="5">
        <v>3</v>
      </c>
      <c r="AH33" s="5">
        <v>2</v>
      </c>
      <c r="AI33" s="5">
        <v>2</v>
      </c>
      <c r="AJ33" s="5">
        <v>2</v>
      </c>
      <c r="AK33" s="5">
        <v>3</v>
      </c>
      <c r="AL33" s="5">
        <v>4</v>
      </c>
      <c r="AM33" s="5">
        <v>3</v>
      </c>
      <c r="AN33" s="5">
        <v>4</v>
      </c>
      <c r="AO33" s="5">
        <v>4</v>
      </c>
      <c r="AP33" s="5">
        <v>2</v>
      </c>
      <c r="AQ33" s="5">
        <v>2</v>
      </c>
      <c r="AR33" s="5">
        <v>3</v>
      </c>
      <c r="AS33" s="5">
        <v>3</v>
      </c>
      <c r="AT33" s="5">
        <v>2</v>
      </c>
      <c r="AU33" s="5">
        <v>2</v>
      </c>
      <c r="AV33" s="5">
        <v>2</v>
      </c>
      <c r="AW33" s="5">
        <v>3</v>
      </c>
      <c r="AX33" s="5">
        <v>4</v>
      </c>
      <c r="AY33" s="5">
        <v>3</v>
      </c>
      <c r="AZ33" s="5">
        <v>3</v>
      </c>
      <c r="BA33" s="5">
        <v>2</v>
      </c>
      <c r="BB33">
        <f t="shared" si="0"/>
        <v>162</v>
      </c>
    </row>
    <row r="34" spans="1:54" x14ac:dyDescent="0.25">
      <c r="A34" s="5" t="s">
        <v>149</v>
      </c>
      <c r="B34" s="5">
        <v>4</v>
      </c>
      <c r="C34" s="5">
        <v>4</v>
      </c>
      <c r="D34" s="5">
        <v>3</v>
      </c>
      <c r="E34" s="5">
        <v>4</v>
      </c>
      <c r="F34" s="5">
        <v>4</v>
      </c>
      <c r="G34" s="5">
        <v>2</v>
      </c>
      <c r="H34" s="5">
        <v>3</v>
      </c>
      <c r="I34" s="5">
        <v>4</v>
      </c>
      <c r="J34" s="5">
        <v>3</v>
      </c>
      <c r="K34" s="5">
        <v>2</v>
      </c>
      <c r="L34" s="5">
        <v>2</v>
      </c>
      <c r="M34" s="5">
        <v>3</v>
      </c>
      <c r="N34" s="5">
        <v>2</v>
      </c>
      <c r="O34" s="5">
        <v>3</v>
      </c>
      <c r="P34" s="5">
        <v>4</v>
      </c>
      <c r="Q34" s="5">
        <v>2</v>
      </c>
      <c r="R34" s="5">
        <v>4</v>
      </c>
      <c r="S34" s="5">
        <v>2</v>
      </c>
      <c r="T34" s="5">
        <v>4</v>
      </c>
      <c r="U34" s="5">
        <v>3</v>
      </c>
      <c r="V34" s="5">
        <v>2</v>
      </c>
      <c r="W34" s="5">
        <v>4</v>
      </c>
      <c r="X34" s="5">
        <v>4</v>
      </c>
      <c r="Y34" s="5">
        <v>4</v>
      </c>
      <c r="Z34" s="5">
        <v>3</v>
      </c>
      <c r="AA34" s="5">
        <v>2</v>
      </c>
      <c r="AB34" s="5">
        <v>4</v>
      </c>
      <c r="AC34" s="5">
        <v>3</v>
      </c>
      <c r="AD34" s="5">
        <v>2</v>
      </c>
      <c r="AE34" s="5">
        <v>3</v>
      </c>
      <c r="AF34" s="5">
        <v>3</v>
      </c>
      <c r="AG34" s="5">
        <v>3</v>
      </c>
      <c r="AH34" s="5">
        <v>4</v>
      </c>
      <c r="AI34" s="5">
        <v>2</v>
      </c>
      <c r="AJ34" s="5">
        <v>4</v>
      </c>
      <c r="AK34" s="5">
        <v>4</v>
      </c>
      <c r="AL34" s="5">
        <v>3</v>
      </c>
      <c r="AM34" s="5">
        <v>4</v>
      </c>
      <c r="AN34" s="5">
        <v>5</v>
      </c>
      <c r="AO34" s="5">
        <v>4</v>
      </c>
      <c r="AP34" s="5">
        <v>4</v>
      </c>
      <c r="AQ34" s="5">
        <v>4</v>
      </c>
      <c r="AR34" s="5">
        <v>4</v>
      </c>
      <c r="AS34" s="5">
        <v>4</v>
      </c>
      <c r="AT34" s="5">
        <v>2</v>
      </c>
      <c r="AU34" s="5">
        <v>4</v>
      </c>
      <c r="AV34" s="5">
        <v>3</v>
      </c>
      <c r="AW34" s="5">
        <v>2</v>
      </c>
      <c r="AX34" s="5">
        <v>3</v>
      </c>
      <c r="AY34" s="5">
        <v>2</v>
      </c>
      <c r="AZ34" s="5">
        <v>4</v>
      </c>
      <c r="BA34" s="5">
        <v>3</v>
      </c>
      <c r="BB34">
        <f>B34+C34+D34+E34+F34+G34+H34+I34+J34+K34+L34+M34+N34+O34+P34+Q34+R34+S34+T34+U34+V34+W34+X34+Y34+Z34+AA34+AB34+AC34+AD34+AE34+AF34+AG34+AH34+AI34+AJ34+AK34+AL34+AM34+AN34+AO34+AP34+AQ34+AR34+AS34+AT34+AU34+AV34+AW34+AX34+AY34+AZ34+BA34</f>
        <v>168</v>
      </c>
    </row>
    <row r="35" spans="1:54" x14ac:dyDescent="0.25">
      <c r="A35" s="6" t="s">
        <v>158</v>
      </c>
      <c r="B35" s="5">
        <v>4</v>
      </c>
      <c r="C35" s="5">
        <v>2</v>
      </c>
      <c r="D35" s="5">
        <v>3</v>
      </c>
      <c r="E35" s="5">
        <v>4</v>
      </c>
      <c r="F35" s="5">
        <v>3</v>
      </c>
      <c r="G35" s="5">
        <v>2</v>
      </c>
      <c r="H35" s="5">
        <v>4</v>
      </c>
      <c r="I35" s="5">
        <v>3</v>
      </c>
      <c r="J35" s="5">
        <v>2</v>
      </c>
      <c r="K35" s="5">
        <v>4</v>
      </c>
      <c r="L35" s="5">
        <v>3</v>
      </c>
      <c r="M35" s="5">
        <v>2</v>
      </c>
      <c r="N35" s="5">
        <v>2</v>
      </c>
      <c r="O35" s="5">
        <v>4</v>
      </c>
      <c r="P35" s="5">
        <v>4</v>
      </c>
      <c r="Q35" s="5">
        <v>3</v>
      </c>
      <c r="R35" s="5">
        <v>2</v>
      </c>
      <c r="S35" s="5">
        <v>4</v>
      </c>
      <c r="T35" s="5">
        <v>3</v>
      </c>
      <c r="U35" s="5">
        <v>2</v>
      </c>
      <c r="V35" s="5">
        <v>4</v>
      </c>
      <c r="W35" s="5">
        <v>3</v>
      </c>
      <c r="X35" s="5">
        <v>4</v>
      </c>
      <c r="Y35" s="5">
        <v>4</v>
      </c>
      <c r="Z35" s="5">
        <v>3</v>
      </c>
      <c r="AA35" s="5">
        <v>2</v>
      </c>
      <c r="AB35" s="5">
        <v>4</v>
      </c>
      <c r="AC35" s="5">
        <v>3</v>
      </c>
      <c r="AD35" s="5">
        <v>2</v>
      </c>
      <c r="AE35" s="5">
        <v>4</v>
      </c>
      <c r="AF35" s="5">
        <v>3</v>
      </c>
      <c r="AG35" s="5">
        <v>4</v>
      </c>
      <c r="AH35" s="5">
        <v>4</v>
      </c>
      <c r="AI35" s="5">
        <v>3</v>
      </c>
      <c r="AJ35" s="5">
        <v>2</v>
      </c>
      <c r="AK35" s="5">
        <v>4</v>
      </c>
      <c r="AL35" s="5">
        <v>3</v>
      </c>
      <c r="AM35" s="5">
        <v>4</v>
      </c>
      <c r="AN35" s="5">
        <v>4</v>
      </c>
      <c r="AO35" s="5">
        <v>4</v>
      </c>
      <c r="AP35" s="5">
        <v>4</v>
      </c>
      <c r="AQ35" s="5">
        <v>4</v>
      </c>
      <c r="AR35" s="5">
        <v>4</v>
      </c>
      <c r="AS35" s="5">
        <v>4</v>
      </c>
      <c r="AT35" s="5">
        <v>4</v>
      </c>
      <c r="AU35" s="5">
        <v>3</v>
      </c>
      <c r="AV35" s="5">
        <v>2</v>
      </c>
      <c r="AW35" s="5">
        <v>4</v>
      </c>
      <c r="AX35" s="5">
        <v>4</v>
      </c>
      <c r="AY35" s="5">
        <v>2</v>
      </c>
      <c r="AZ35" s="5">
        <v>4</v>
      </c>
      <c r="BA35" s="5">
        <v>5</v>
      </c>
      <c r="BB35">
        <f t="shared" si="0"/>
        <v>172</v>
      </c>
    </row>
    <row r="36" spans="1:54" x14ac:dyDescent="0.25">
      <c r="A36" s="5" t="s">
        <v>159</v>
      </c>
      <c r="B36" s="5">
        <v>4</v>
      </c>
      <c r="C36" s="5">
        <v>4</v>
      </c>
      <c r="D36" s="5">
        <v>4</v>
      </c>
      <c r="E36" s="5">
        <v>4</v>
      </c>
      <c r="F36" s="5">
        <v>2</v>
      </c>
      <c r="G36" s="5">
        <v>4</v>
      </c>
      <c r="H36" s="5">
        <v>4</v>
      </c>
      <c r="I36" s="5">
        <v>4</v>
      </c>
      <c r="J36" s="5">
        <v>2</v>
      </c>
      <c r="K36" s="5">
        <v>4</v>
      </c>
      <c r="L36" s="5">
        <v>2</v>
      </c>
      <c r="M36" s="5">
        <v>4</v>
      </c>
      <c r="N36" s="5">
        <v>4</v>
      </c>
      <c r="O36" s="5">
        <v>3</v>
      </c>
      <c r="P36" s="5">
        <v>3</v>
      </c>
      <c r="Q36" s="5">
        <v>2</v>
      </c>
      <c r="R36" s="5">
        <v>4</v>
      </c>
      <c r="S36" s="5">
        <v>3</v>
      </c>
      <c r="T36" s="5">
        <v>2</v>
      </c>
      <c r="U36" s="5">
        <v>4</v>
      </c>
      <c r="V36" s="5">
        <v>3</v>
      </c>
      <c r="W36" s="5">
        <v>4</v>
      </c>
      <c r="X36" s="5">
        <v>3</v>
      </c>
      <c r="Y36" s="5">
        <v>4</v>
      </c>
      <c r="Z36" s="5">
        <v>3</v>
      </c>
      <c r="AA36" s="5">
        <v>4</v>
      </c>
      <c r="AB36" s="5">
        <v>4</v>
      </c>
      <c r="AC36" s="5">
        <v>4</v>
      </c>
      <c r="AD36" s="5">
        <v>2</v>
      </c>
      <c r="AE36" s="5">
        <v>3</v>
      </c>
      <c r="AF36" s="5">
        <v>4</v>
      </c>
      <c r="AG36" s="5">
        <v>3</v>
      </c>
      <c r="AH36" s="5">
        <v>2</v>
      </c>
      <c r="AI36" s="5">
        <v>2</v>
      </c>
      <c r="AJ36" s="5">
        <v>4</v>
      </c>
      <c r="AK36" s="5">
        <v>3</v>
      </c>
      <c r="AL36" s="5">
        <v>4</v>
      </c>
      <c r="AM36" s="5">
        <v>4</v>
      </c>
      <c r="AN36" s="5">
        <v>3</v>
      </c>
      <c r="AO36" s="5">
        <v>3</v>
      </c>
      <c r="AP36" s="5">
        <v>4</v>
      </c>
      <c r="AQ36" s="5">
        <v>3</v>
      </c>
      <c r="AR36" s="5">
        <v>4</v>
      </c>
      <c r="AS36" s="5">
        <v>4</v>
      </c>
      <c r="AT36" s="5">
        <v>3</v>
      </c>
      <c r="AU36" s="5">
        <v>2</v>
      </c>
      <c r="AV36" s="5">
        <v>4</v>
      </c>
      <c r="AW36" s="5">
        <v>2</v>
      </c>
      <c r="AX36" s="5">
        <v>3</v>
      </c>
      <c r="AY36" s="5">
        <v>3</v>
      </c>
      <c r="AZ36" s="5">
        <v>3</v>
      </c>
      <c r="BA36" s="5">
        <v>5</v>
      </c>
      <c r="BB36">
        <f t="shared" si="0"/>
        <v>173</v>
      </c>
    </row>
    <row r="37" spans="1:54" x14ac:dyDescent="0.25">
      <c r="A37" s="5" t="s">
        <v>160</v>
      </c>
      <c r="B37" s="5">
        <v>3</v>
      </c>
      <c r="C37" s="5">
        <v>2</v>
      </c>
      <c r="D37" s="5">
        <v>3</v>
      </c>
      <c r="E37" s="5">
        <v>2</v>
      </c>
      <c r="F37" s="5">
        <v>4</v>
      </c>
      <c r="G37" s="5">
        <v>5</v>
      </c>
      <c r="H37" s="5">
        <v>3</v>
      </c>
      <c r="I37" s="5">
        <v>4</v>
      </c>
      <c r="J37" s="5">
        <v>2</v>
      </c>
      <c r="K37" s="5">
        <v>3</v>
      </c>
      <c r="L37" s="5">
        <v>4</v>
      </c>
      <c r="M37" s="5">
        <v>4</v>
      </c>
      <c r="N37" s="5">
        <v>2</v>
      </c>
      <c r="O37" s="5">
        <v>4</v>
      </c>
      <c r="P37" s="5">
        <v>4</v>
      </c>
      <c r="Q37" s="5">
        <v>2</v>
      </c>
      <c r="R37" s="5">
        <v>4</v>
      </c>
      <c r="S37" s="5">
        <v>4</v>
      </c>
      <c r="T37" s="5">
        <v>4</v>
      </c>
      <c r="U37" s="5">
        <v>2</v>
      </c>
      <c r="V37" s="5">
        <v>2</v>
      </c>
      <c r="W37" s="5">
        <v>4</v>
      </c>
      <c r="X37" s="5">
        <v>4</v>
      </c>
      <c r="Y37" s="5">
        <v>4</v>
      </c>
      <c r="Z37" s="5">
        <v>5</v>
      </c>
      <c r="AA37" s="5">
        <v>2</v>
      </c>
      <c r="AB37" s="5">
        <v>4</v>
      </c>
      <c r="AC37" s="5">
        <v>3</v>
      </c>
      <c r="AD37" s="5">
        <v>2</v>
      </c>
      <c r="AE37" s="5">
        <v>4</v>
      </c>
      <c r="AF37" s="5">
        <v>3</v>
      </c>
      <c r="AG37" s="5">
        <v>3</v>
      </c>
      <c r="AH37" s="5">
        <v>2</v>
      </c>
      <c r="AI37" s="5">
        <v>5</v>
      </c>
      <c r="AJ37" s="5">
        <v>4</v>
      </c>
      <c r="AK37" s="5">
        <v>2</v>
      </c>
      <c r="AL37" s="5">
        <v>3</v>
      </c>
      <c r="AM37" s="5">
        <v>5</v>
      </c>
      <c r="AN37" s="5">
        <v>4</v>
      </c>
      <c r="AO37" s="5">
        <v>4</v>
      </c>
      <c r="AP37" s="5">
        <v>3</v>
      </c>
      <c r="AQ37" s="5">
        <v>2</v>
      </c>
      <c r="AR37" s="5">
        <v>5</v>
      </c>
      <c r="AS37" s="5">
        <v>4</v>
      </c>
      <c r="AT37" s="5">
        <v>4</v>
      </c>
      <c r="AU37" s="5">
        <v>5</v>
      </c>
      <c r="AV37" s="5">
        <v>3</v>
      </c>
      <c r="AW37" s="5">
        <v>2</v>
      </c>
      <c r="AX37" s="5">
        <v>4</v>
      </c>
      <c r="AY37" s="5">
        <v>2</v>
      </c>
      <c r="AZ37" s="5">
        <v>4</v>
      </c>
      <c r="BA37" s="5">
        <v>3</v>
      </c>
      <c r="BB37">
        <f t="shared" si="0"/>
        <v>175</v>
      </c>
    </row>
    <row r="38" spans="1:54" x14ac:dyDescent="0.25">
      <c r="A38" s="6" t="s">
        <v>144</v>
      </c>
      <c r="B38" s="5">
        <v>3</v>
      </c>
      <c r="C38" s="5">
        <v>2</v>
      </c>
      <c r="D38" s="5">
        <v>2</v>
      </c>
      <c r="E38" s="5">
        <v>2</v>
      </c>
      <c r="F38" s="5">
        <v>4</v>
      </c>
      <c r="G38" s="5">
        <v>4</v>
      </c>
      <c r="H38" s="5">
        <v>4</v>
      </c>
      <c r="I38" s="5">
        <v>4</v>
      </c>
      <c r="J38" s="5">
        <v>3</v>
      </c>
      <c r="K38" s="5">
        <v>2</v>
      </c>
      <c r="L38" s="5">
        <v>2</v>
      </c>
      <c r="M38" s="5">
        <v>4</v>
      </c>
      <c r="N38" s="5">
        <v>4</v>
      </c>
      <c r="O38" s="5">
        <v>3</v>
      </c>
      <c r="P38" s="5">
        <v>4</v>
      </c>
      <c r="Q38" s="5">
        <v>2</v>
      </c>
      <c r="R38" s="5">
        <v>4</v>
      </c>
      <c r="S38" s="5">
        <v>3</v>
      </c>
      <c r="T38" s="5">
        <v>2</v>
      </c>
      <c r="U38" s="5">
        <v>4</v>
      </c>
      <c r="V38" s="5">
        <v>3</v>
      </c>
      <c r="W38" s="5">
        <v>4</v>
      </c>
      <c r="X38" s="5">
        <v>3</v>
      </c>
      <c r="Y38" s="5">
        <v>4</v>
      </c>
      <c r="Z38" s="5">
        <v>2</v>
      </c>
      <c r="AA38" s="5">
        <v>2</v>
      </c>
      <c r="AB38" s="5">
        <v>4</v>
      </c>
      <c r="AC38" s="5">
        <v>3</v>
      </c>
      <c r="AD38" s="5">
        <v>2</v>
      </c>
      <c r="AE38" s="5">
        <v>4</v>
      </c>
      <c r="AF38" s="5">
        <v>3</v>
      </c>
      <c r="AG38" s="5">
        <v>4</v>
      </c>
      <c r="AH38" s="5">
        <v>2</v>
      </c>
      <c r="AI38" s="5">
        <v>2</v>
      </c>
      <c r="AJ38" s="5">
        <v>4</v>
      </c>
      <c r="AK38" s="5">
        <v>4</v>
      </c>
      <c r="AL38" s="5">
        <v>3</v>
      </c>
      <c r="AM38" s="5">
        <v>4</v>
      </c>
      <c r="AN38" s="5">
        <v>4</v>
      </c>
      <c r="AO38" s="5">
        <v>4</v>
      </c>
      <c r="AP38" s="5">
        <v>4</v>
      </c>
      <c r="AQ38" s="5">
        <v>4</v>
      </c>
      <c r="AR38" s="5">
        <v>3</v>
      </c>
      <c r="AS38" s="5">
        <v>4</v>
      </c>
      <c r="AT38" s="5">
        <v>2</v>
      </c>
      <c r="AU38" s="5">
        <v>4</v>
      </c>
      <c r="AV38" s="5">
        <v>3</v>
      </c>
      <c r="AW38" s="5">
        <v>2</v>
      </c>
      <c r="AX38" s="5">
        <v>4</v>
      </c>
      <c r="AY38" s="5">
        <v>2</v>
      </c>
      <c r="AZ38" s="5">
        <v>3</v>
      </c>
      <c r="BA38" s="5">
        <v>4</v>
      </c>
      <c r="BB38">
        <f t="shared" si="0"/>
        <v>166</v>
      </c>
    </row>
    <row r="39" spans="1:54" x14ac:dyDescent="0.25">
      <c r="A39" s="5" t="s">
        <v>161</v>
      </c>
      <c r="B39" s="5">
        <v>4</v>
      </c>
      <c r="C39" s="5">
        <v>4</v>
      </c>
      <c r="D39" s="5">
        <v>2</v>
      </c>
      <c r="E39" s="5">
        <v>2</v>
      </c>
      <c r="F39" s="5">
        <v>2</v>
      </c>
      <c r="G39" s="5">
        <v>4</v>
      </c>
      <c r="H39" s="5">
        <v>3</v>
      </c>
      <c r="I39" s="5">
        <v>2</v>
      </c>
      <c r="J39" s="5">
        <v>4</v>
      </c>
      <c r="K39" s="5">
        <v>3</v>
      </c>
      <c r="L39" s="5">
        <v>2</v>
      </c>
      <c r="M39" s="5">
        <v>4</v>
      </c>
      <c r="N39" s="5">
        <v>3</v>
      </c>
      <c r="O39" s="5">
        <v>4</v>
      </c>
      <c r="P39" s="5">
        <v>4</v>
      </c>
      <c r="Q39" s="5">
        <v>2</v>
      </c>
      <c r="R39" s="5">
        <v>2</v>
      </c>
      <c r="S39" s="5">
        <v>4</v>
      </c>
      <c r="T39" s="5">
        <v>3</v>
      </c>
      <c r="U39" s="5">
        <v>2</v>
      </c>
      <c r="V39" s="5">
        <v>4</v>
      </c>
      <c r="W39" s="5">
        <v>3</v>
      </c>
      <c r="X39" s="5">
        <v>4</v>
      </c>
      <c r="Y39" s="5">
        <v>2</v>
      </c>
      <c r="Z39" s="5">
        <v>4</v>
      </c>
      <c r="AA39" s="5">
        <v>2</v>
      </c>
      <c r="AB39" s="5">
        <v>3</v>
      </c>
      <c r="AC39" s="5">
        <v>4</v>
      </c>
      <c r="AD39" s="5">
        <v>2</v>
      </c>
      <c r="AE39" s="5">
        <v>4</v>
      </c>
      <c r="AF39" s="5">
        <v>3</v>
      </c>
      <c r="AG39" s="5">
        <v>3</v>
      </c>
      <c r="AH39" s="5">
        <v>2</v>
      </c>
      <c r="AI39" s="5">
        <v>4</v>
      </c>
      <c r="AJ39" s="5">
        <v>3</v>
      </c>
      <c r="AK39" s="5">
        <v>2</v>
      </c>
      <c r="AL39" s="5">
        <v>4</v>
      </c>
      <c r="AM39" s="5">
        <v>4</v>
      </c>
      <c r="AN39" s="5">
        <v>4</v>
      </c>
      <c r="AO39" s="5">
        <v>4</v>
      </c>
      <c r="AP39" s="5">
        <v>4</v>
      </c>
      <c r="AQ39" s="5">
        <v>3</v>
      </c>
      <c r="AR39" s="5">
        <v>4</v>
      </c>
      <c r="AS39" s="5">
        <v>5</v>
      </c>
      <c r="AT39" s="5">
        <v>5</v>
      </c>
      <c r="AU39" s="5">
        <v>4</v>
      </c>
      <c r="AV39" s="5">
        <v>3</v>
      </c>
      <c r="AW39" s="5">
        <v>2</v>
      </c>
      <c r="AX39" s="5">
        <v>5</v>
      </c>
      <c r="AY39" s="5">
        <v>5</v>
      </c>
      <c r="AZ39" s="5">
        <v>4</v>
      </c>
      <c r="BA39" s="5">
        <v>3</v>
      </c>
      <c r="BB39">
        <f t="shared" si="0"/>
        <v>172</v>
      </c>
    </row>
    <row r="40" spans="1:54" x14ac:dyDescent="0.25">
      <c r="A40" s="4" t="s">
        <v>162</v>
      </c>
      <c r="B40" s="5">
        <v>2</v>
      </c>
      <c r="C40" s="5">
        <v>3</v>
      </c>
      <c r="D40" s="5">
        <v>4</v>
      </c>
      <c r="E40" s="5">
        <v>3</v>
      </c>
      <c r="F40" s="5">
        <v>5</v>
      </c>
      <c r="G40" s="5">
        <v>5</v>
      </c>
      <c r="H40" s="5">
        <v>4</v>
      </c>
      <c r="I40" s="5">
        <v>5</v>
      </c>
      <c r="J40" s="5">
        <v>4</v>
      </c>
      <c r="K40" s="5">
        <v>5</v>
      </c>
      <c r="L40" s="5">
        <v>3</v>
      </c>
      <c r="M40" s="5">
        <v>4</v>
      </c>
      <c r="N40" s="5">
        <v>3</v>
      </c>
      <c r="O40" s="5">
        <v>4</v>
      </c>
      <c r="P40" s="5">
        <v>5</v>
      </c>
      <c r="Q40" s="5">
        <v>4</v>
      </c>
      <c r="R40" s="5">
        <v>3</v>
      </c>
      <c r="S40" s="5">
        <v>4</v>
      </c>
      <c r="T40" s="5">
        <v>2</v>
      </c>
      <c r="U40" s="5">
        <v>5</v>
      </c>
      <c r="V40" s="5">
        <v>4</v>
      </c>
      <c r="W40" s="5">
        <v>3</v>
      </c>
      <c r="X40" s="5">
        <v>4</v>
      </c>
      <c r="Y40" s="5">
        <v>3</v>
      </c>
      <c r="Z40" s="5">
        <v>4</v>
      </c>
      <c r="AA40" s="5">
        <v>4</v>
      </c>
      <c r="AB40" s="5">
        <v>2</v>
      </c>
      <c r="AC40" s="5">
        <v>4</v>
      </c>
      <c r="AD40" s="5">
        <v>4</v>
      </c>
      <c r="AE40" s="5">
        <v>4</v>
      </c>
      <c r="AF40" s="5">
        <v>4</v>
      </c>
      <c r="AG40" s="5">
        <v>3</v>
      </c>
      <c r="AH40" s="5">
        <v>3</v>
      </c>
      <c r="AI40" s="5">
        <v>4</v>
      </c>
      <c r="AJ40" s="5">
        <v>5</v>
      </c>
      <c r="AK40" s="5">
        <v>4</v>
      </c>
      <c r="AL40" s="5">
        <v>3</v>
      </c>
      <c r="AM40" s="5">
        <v>4</v>
      </c>
      <c r="AN40" s="5">
        <v>4</v>
      </c>
      <c r="AO40" s="5">
        <v>3</v>
      </c>
      <c r="AP40" s="5">
        <v>3</v>
      </c>
      <c r="AQ40" s="5">
        <v>2</v>
      </c>
      <c r="AR40" s="5">
        <v>4</v>
      </c>
      <c r="AS40" s="5">
        <v>5</v>
      </c>
      <c r="AT40" s="5">
        <v>5</v>
      </c>
      <c r="AU40" s="5">
        <v>3</v>
      </c>
      <c r="AV40" s="5">
        <v>4</v>
      </c>
      <c r="AW40" s="5">
        <v>2</v>
      </c>
      <c r="AX40" s="5">
        <v>5</v>
      </c>
      <c r="AY40" s="5">
        <v>3</v>
      </c>
      <c r="AZ40" s="5">
        <v>4</v>
      </c>
      <c r="BA40" s="5">
        <v>5</v>
      </c>
      <c r="BB40">
        <f t="shared" si="0"/>
        <v>195</v>
      </c>
    </row>
    <row r="41" spans="1:54" x14ac:dyDescent="0.25">
      <c r="B41" s="10">
        <f>SUM(B2:B40)</f>
        <v>123</v>
      </c>
      <c r="C41" s="10">
        <f t="shared" ref="C41:BA41" si="1">SUM(C2:C40)</f>
        <v>133</v>
      </c>
      <c r="D41" s="10">
        <f t="shared" si="1"/>
        <v>124</v>
      </c>
      <c r="E41" s="10">
        <f t="shared" si="1"/>
        <v>113</v>
      </c>
      <c r="F41" s="10">
        <f t="shared" si="1"/>
        <v>117</v>
      </c>
      <c r="G41" s="11">
        <f t="shared" si="1"/>
        <v>131</v>
      </c>
      <c r="H41" s="10">
        <f t="shared" si="1"/>
        <v>139</v>
      </c>
      <c r="I41" s="11">
        <f t="shared" si="1"/>
        <v>124</v>
      </c>
      <c r="J41" s="11">
        <f t="shared" si="1"/>
        <v>113</v>
      </c>
      <c r="K41" s="11">
        <f t="shared" si="1"/>
        <v>113</v>
      </c>
      <c r="L41" s="11">
        <f t="shared" si="1"/>
        <v>120</v>
      </c>
      <c r="M41" s="11">
        <f t="shared" si="1"/>
        <v>115</v>
      </c>
      <c r="N41" s="11">
        <f t="shared" si="1"/>
        <v>111</v>
      </c>
      <c r="O41" s="10">
        <f t="shared" si="1"/>
        <v>135</v>
      </c>
      <c r="P41" s="10">
        <f t="shared" si="1"/>
        <v>145</v>
      </c>
      <c r="Q41" s="10">
        <f t="shared" si="1"/>
        <v>99</v>
      </c>
      <c r="R41" s="11">
        <f t="shared" si="1"/>
        <v>115</v>
      </c>
      <c r="S41" s="11">
        <f t="shared" si="1"/>
        <v>124</v>
      </c>
      <c r="T41" s="10">
        <f t="shared" si="1"/>
        <v>124</v>
      </c>
      <c r="U41" s="11">
        <f t="shared" si="1"/>
        <v>117</v>
      </c>
      <c r="V41" s="11">
        <f t="shared" si="1"/>
        <v>129</v>
      </c>
      <c r="W41" s="11">
        <f t="shared" si="1"/>
        <v>131</v>
      </c>
      <c r="X41" s="10">
        <f t="shared" si="1"/>
        <v>141</v>
      </c>
      <c r="Y41" s="10">
        <f t="shared" si="1"/>
        <v>119</v>
      </c>
      <c r="Z41" s="9">
        <f t="shared" si="1"/>
        <v>116</v>
      </c>
      <c r="AA41" s="9">
        <f t="shared" si="1"/>
        <v>112</v>
      </c>
      <c r="AB41" s="9">
        <f t="shared" si="1"/>
        <v>121</v>
      </c>
      <c r="AC41" s="11">
        <f t="shared" si="1"/>
        <v>122</v>
      </c>
      <c r="AD41" s="11">
        <f t="shared" si="1"/>
        <v>99</v>
      </c>
      <c r="AE41" s="11">
        <f t="shared" si="1"/>
        <v>137</v>
      </c>
      <c r="AF41" s="9">
        <f t="shared" si="1"/>
        <v>130</v>
      </c>
      <c r="AG41" s="9">
        <f t="shared" si="1"/>
        <v>128</v>
      </c>
      <c r="AH41" s="9">
        <f t="shared" si="1"/>
        <v>115</v>
      </c>
      <c r="AI41" s="9">
        <f t="shared" si="1"/>
        <v>111</v>
      </c>
      <c r="AJ41" s="9">
        <f t="shared" si="1"/>
        <v>104</v>
      </c>
      <c r="AK41" s="9">
        <f t="shared" si="1"/>
        <v>121</v>
      </c>
      <c r="AL41" s="9">
        <f t="shared" si="1"/>
        <v>135</v>
      </c>
      <c r="AM41" s="9">
        <f t="shared" si="1"/>
        <v>136</v>
      </c>
      <c r="AN41" s="9">
        <f t="shared" si="1"/>
        <v>146</v>
      </c>
      <c r="AO41" s="9">
        <f t="shared" si="1"/>
        <v>134</v>
      </c>
      <c r="AP41" s="9">
        <f t="shared" si="1"/>
        <v>110</v>
      </c>
      <c r="AQ41" s="9">
        <f t="shared" si="1"/>
        <v>110</v>
      </c>
      <c r="AR41" s="9">
        <f t="shared" si="1"/>
        <v>139</v>
      </c>
      <c r="AS41" s="9">
        <f t="shared" si="1"/>
        <v>132</v>
      </c>
      <c r="AT41" s="9">
        <f t="shared" si="1"/>
        <v>124</v>
      </c>
      <c r="AU41" s="9">
        <f t="shared" si="1"/>
        <v>112</v>
      </c>
      <c r="AV41" s="9">
        <f t="shared" si="1"/>
        <v>99</v>
      </c>
      <c r="AW41" s="9">
        <f t="shared" si="1"/>
        <v>107</v>
      </c>
      <c r="AX41" s="11">
        <f t="shared" si="1"/>
        <v>138</v>
      </c>
      <c r="AY41" s="9">
        <f t="shared" si="1"/>
        <v>114</v>
      </c>
      <c r="AZ41" s="9">
        <f t="shared" si="1"/>
        <v>139</v>
      </c>
      <c r="BA41" s="9">
        <f t="shared" si="1"/>
        <v>141</v>
      </c>
    </row>
    <row r="43" spans="1:54" x14ac:dyDescent="0.25">
      <c r="B43" s="10">
        <f>SUM(B2:B21)</f>
        <v>69</v>
      </c>
      <c r="C43" s="10">
        <f t="shared" ref="C43:BA43" si="2">SUM(C2:C21)</f>
        <v>72</v>
      </c>
      <c r="D43" s="10">
        <f t="shared" si="2"/>
        <v>67</v>
      </c>
      <c r="E43" s="10">
        <f t="shared" si="2"/>
        <v>61</v>
      </c>
      <c r="F43" s="10">
        <f t="shared" si="2"/>
        <v>57</v>
      </c>
      <c r="G43" s="11">
        <f t="shared" si="2"/>
        <v>67</v>
      </c>
      <c r="H43" s="10">
        <f t="shared" si="2"/>
        <v>70</v>
      </c>
      <c r="I43" s="11">
        <f t="shared" si="2"/>
        <v>67</v>
      </c>
      <c r="J43" s="11">
        <f t="shared" si="2"/>
        <v>56</v>
      </c>
      <c r="K43" s="11">
        <f t="shared" si="2"/>
        <v>56</v>
      </c>
      <c r="L43" s="11">
        <f t="shared" si="2"/>
        <v>60</v>
      </c>
      <c r="M43" s="11">
        <f t="shared" si="2"/>
        <v>58</v>
      </c>
      <c r="N43" s="11">
        <f t="shared" si="2"/>
        <v>60</v>
      </c>
      <c r="O43" s="10">
        <f t="shared" si="2"/>
        <v>68</v>
      </c>
      <c r="P43" s="10">
        <f t="shared" si="2"/>
        <v>71</v>
      </c>
      <c r="Q43" s="10">
        <f t="shared" si="2"/>
        <v>58</v>
      </c>
      <c r="R43" s="11">
        <f t="shared" si="2"/>
        <v>56</v>
      </c>
      <c r="S43" s="11">
        <f t="shared" si="2"/>
        <v>64</v>
      </c>
      <c r="T43" s="10">
        <f t="shared" si="2"/>
        <v>71</v>
      </c>
      <c r="U43" s="11">
        <f t="shared" si="2"/>
        <v>62</v>
      </c>
      <c r="V43" s="11">
        <f t="shared" si="2"/>
        <v>73</v>
      </c>
      <c r="W43" s="11">
        <f t="shared" si="2"/>
        <v>64</v>
      </c>
      <c r="X43" s="10">
        <f t="shared" si="2"/>
        <v>74</v>
      </c>
      <c r="Y43" s="10">
        <f t="shared" si="2"/>
        <v>65</v>
      </c>
      <c r="Z43" s="9">
        <f t="shared" si="2"/>
        <v>61</v>
      </c>
      <c r="AA43" s="9">
        <f t="shared" si="2"/>
        <v>59</v>
      </c>
      <c r="AB43" s="9">
        <f t="shared" si="2"/>
        <v>66</v>
      </c>
      <c r="AC43" s="11">
        <f t="shared" si="2"/>
        <v>63</v>
      </c>
      <c r="AD43" s="11">
        <f t="shared" si="2"/>
        <v>52</v>
      </c>
      <c r="AE43" s="11">
        <f t="shared" si="2"/>
        <v>67</v>
      </c>
      <c r="AF43" s="9">
        <f t="shared" si="2"/>
        <v>65</v>
      </c>
      <c r="AG43" s="9">
        <f t="shared" si="2"/>
        <v>64</v>
      </c>
      <c r="AH43" s="9">
        <f t="shared" si="2"/>
        <v>67</v>
      </c>
      <c r="AI43" s="9">
        <f t="shared" si="2"/>
        <v>62</v>
      </c>
      <c r="AJ43" s="9">
        <f t="shared" si="2"/>
        <v>49</v>
      </c>
      <c r="AK43" s="9">
        <f t="shared" si="2"/>
        <v>62</v>
      </c>
      <c r="AL43" s="9">
        <f t="shared" si="2"/>
        <v>67</v>
      </c>
      <c r="AM43" s="9">
        <f t="shared" si="2"/>
        <v>69</v>
      </c>
      <c r="AN43" s="9">
        <f t="shared" si="2"/>
        <v>71</v>
      </c>
      <c r="AO43" s="9">
        <f t="shared" si="2"/>
        <v>66</v>
      </c>
      <c r="AP43" s="9">
        <f t="shared" si="2"/>
        <v>55</v>
      </c>
      <c r="AQ43" s="9">
        <f t="shared" si="2"/>
        <v>59</v>
      </c>
      <c r="AR43" s="9">
        <f t="shared" si="2"/>
        <v>69</v>
      </c>
      <c r="AS43" s="9">
        <f t="shared" si="2"/>
        <v>64</v>
      </c>
      <c r="AT43" s="9">
        <f t="shared" si="2"/>
        <v>65</v>
      </c>
      <c r="AU43" s="9">
        <f t="shared" si="2"/>
        <v>58</v>
      </c>
      <c r="AV43" s="9">
        <f t="shared" si="2"/>
        <v>49</v>
      </c>
      <c r="AW43" s="9">
        <f t="shared" si="2"/>
        <v>58</v>
      </c>
      <c r="AX43" s="11">
        <f t="shared" si="2"/>
        <v>67</v>
      </c>
      <c r="AY43" s="9">
        <f t="shared" si="2"/>
        <v>59</v>
      </c>
      <c r="AZ43" s="9">
        <f t="shared" si="2"/>
        <v>71</v>
      </c>
      <c r="BA43" s="9">
        <f t="shared" si="2"/>
        <v>73</v>
      </c>
    </row>
    <row r="46" spans="1:54" x14ac:dyDescent="0.25">
      <c r="B46" t="s">
        <v>63</v>
      </c>
      <c r="K46" t="s">
        <v>64</v>
      </c>
    </row>
    <row r="47" spans="1:54" x14ac:dyDescent="0.25">
      <c r="B47" s="10" t="s">
        <v>58</v>
      </c>
      <c r="C47" s="10"/>
      <c r="D47" s="10"/>
      <c r="E47" s="10"/>
      <c r="F47" s="10">
        <f>B43+C43+D43+E43+F43+H43+O43+P43+Q43+T43+X43+Y43</f>
        <v>803</v>
      </c>
      <c r="G47" s="10" t="s">
        <v>65</v>
      </c>
      <c r="H47" s="10"/>
      <c r="K47" s="10" t="s">
        <v>58</v>
      </c>
      <c r="L47" s="10"/>
      <c r="M47" s="10"/>
      <c r="N47" s="10"/>
      <c r="O47" s="10">
        <f>B41+C41+D41+E41+F41+H41+O41+P41+Q41+T41+X41+Y41</f>
        <v>1512</v>
      </c>
      <c r="P47" s="10" t="s">
        <v>96</v>
      </c>
      <c r="Q47" s="10"/>
    </row>
    <row r="48" spans="1:54" x14ac:dyDescent="0.25">
      <c r="B48" s="11" t="s">
        <v>59</v>
      </c>
      <c r="C48" s="11"/>
      <c r="D48" s="11"/>
      <c r="E48" s="11"/>
      <c r="F48" s="11">
        <f>G43+I43+J43+K43+L43+M43+N43+R43+S43+U43+V43+W43+AC43+AD43+AE43+AX43</f>
        <v>992</v>
      </c>
      <c r="G48" s="11" t="s">
        <v>76</v>
      </c>
      <c r="H48" s="11"/>
      <c r="K48" s="11" t="s">
        <v>59</v>
      </c>
      <c r="L48" s="11"/>
      <c r="M48" s="11"/>
      <c r="N48" s="11"/>
      <c r="O48" s="11">
        <f>G41+I41+J41+K41+L41+M41+N41+R41+S41+U41+V41+W41+AC41+AD41+AE41+AX41</f>
        <v>1939</v>
      </c>
      <c r="P48" s="11" t="s">
        <v>60</v>
      </c>
      <c r="Q48" s="11"/>
    </row>
    <row r="49" spans="2:17" x14ac:dyDescent="0.25">
      <c r="B49" s="9" t="s">
        <v>61</v>
      </c>
      <c r="C49" s="9"/>
      <c r="D49" s="9"/>
      <c r="E49" s="9"/>
      <c r="F49" s="9">
        <f>Z43+AA43+AB43+AF43+AG43+AH43+AI43+AJ43+AK43+AL43+AM43+AN43+AO43+AP43+AQ43+AR43+AS43+AT43+AU43+AV43+AW43+AY43+AZ43+BA43</f>
        <v>1508</v>
      </c>
      <c r="G49" s="9" t="s">
        <v>66</v>
      </c>
      <c r="H49" s="9"/>
      <c r="K49" s="9" t="s">
        <v>61</v>
      </c>
      <c r="L49" s="9"/>
      <c r="M49" s="9"/>
      <c r="N49" s="9"/>
      <c r="O49" s="9">
        <f>Z41+AA41+AB41+AF41+AG41+AH41+AI41+AJ41+AK41+AL41+AM41+AN41+AO41+AP41+AQ41+AR41+AS41+AT41+AU41+AV41+AW41+AY41+AZ41+BA41</f>
        <v>2936</v>
      </c>
      <c r="P49" s="9" t="s">
        <v>62</v>
      </c>
      <c r="Q49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D290-E13C-4F85-8458-30F0ACFAE956}">
  <dimension ref="A1:BB50"/>
  <sheetViews>
    <sheetView workbookViewId="0">
      <selection activeCell="A2" sqref="A2:A40"/>
    </sheetView>
  </sheetViews>
  <sheetFormatPr defaultRowHeight="15" x14ac:dyDescent="0.25"/>
  <sheetData>
    <row r="1" spans="1:54" x14ac:dyDescent="0.25">
      <c r="A1" t="s">
        <v>0</v>
      </c>
      <c r="B1" s="10" t="s">
        <v>4</v>
      </c>
      <c r="C1" s="10" t="s">
        <v>5</v>
      </c>
      <c r="D1" s="11" t="s">
        <v>6</v>
      </c>
      <c r="E1" s="10" t="s">
        <v>7</v>
      </c>
      <c r="F1" s="9" t="s">
        <v>8</v>
      </c>
      <c r="G1" s="13" t="s">
        <v>9</v>
      </c>
      <c r="H1" s="10" t="s">
        <v>10</v>
      </c>
      <c r="I1" s="13" t="s">
        <v>11</v>
      </c>
      <c r="J1" s="10" t="s">
        <v>12</v>
      </c>
      <c r="K1" s="10" t="s">
        <v>13</v>
      </c>
      <c r="L1" s="9" t="s">
        <v>14</v>
      </c>
      <c r="M1" s="13" t="s">
        <v>15</v>
      </c>
      <c r="N1" s="10" t="s">
        <v>16</v>
      </c>
      <c r="O1" s="9" t="s">
        <v>17</v>
      </c>
      <c r="P1" s="10" t="s">
        <v>18</v>
      </c>
      <c r="Q1" s="10" t="s">
        <v>19</v>
      </c>
      <c r="R1" s="10" t="s">
        <v>20</v>
      </c>
      <c r="S1" s="10" t="s">
        <v>21</v>
      </c>
      <c r="T1" s="10" t="s">
        <v>22</v>
      </c>
      <c r="U1" s="11" t="s">
        <v>23</v>
      </c>
      <c r="V1" s="10" t="s">
        <v>24</v>
      </c>
      <c r="W1" s="10" t="s">
        <v>25</v>
      </c>
      <c r="X1" s="10" t="s">
        <v>26</v>
      </c>
      <c r="Y1" s="10" t="s">
        <v>27</v>
      </c>
      <c r="Z1" s="10" t="s">
        <v>28</v>
      </c>
      <c r="AA1" s="10" t="s">
        <v>29</v>
      </c>
      <c r="AB1" s="13" t="s">
        <v>30</v>
      </c>
      <c r="AC1" s="13" t="s">
        <v>31</v>
      </c>
      <c r="AD1" s="13" t="s">
        <v>32</v>
      </c>
      <c r="AE1" s="13" t="s">
        <v>33</v>
      </c>
      <c r="AF1" s="11" t="s">
        <v>34</v>
      </c>
      <c r="AG1" s="13" t="s">
        <v>35</v>
      </c>
      <c r="AH1" s="10" t="s">
        <v>36</v>
      </c>
      <c r="AI1" s="11" t="s">
        <v>37</v>
      </c>
      <c r="AJ1" s="13" t="s">
        <v>38</v>
      </c>
      <c r="AK1" s="13" t="s">
        <v>39</v>
      </c>
      <c r="AL1" s="13" t="s">
        <v>40</v>
      </c>
      <c r="AM1" s="13" t="s">
        <v>41</v>
      </c>
      <c r="AN1" s="11" t="s">
        <v>42</v>
      </c>
      <c r="AO1" s="13" t="s">
        <v>43</v>
      </c>
      <c r="AP1" s="13" t="s">
        <v>44</v>
      </c>
      <c r="AQ1" s="13" t="s">
        <v>45</v>
      </c>
      <c r="AR1" s="11" t="s">
        <v>46</v>
      </c>
      <c r="AS1" s="13" t="s">
        <v>47</v>
      </c>
      <c r="AT1" s="13" t="s">
        <v>48</v>
      </c>
      <c r="AU1" s="10" t="s">
        <v>49</v>
      </c>
      <c r="AV1" s="9" t="s">
        <v>50</v>
      </c>
      <c r="AW1" s="11" t="s">
        <v>51</v>
      </c>
      <c r="AX1" s="13" t="s">
        <v>52</v>
      </c>
      <c r="AY1" s="9" t="s">
        <v>53</v>
      </c>
      <c r="AZ1" s="11" t="s">
        <v>54</v>
      </c>
      <c r="BA1" s="11" t="s">
        <v>55</v>
      </c>
      <c r="BB1" t="s">
        <v>56</v>
      </c>
    </row>
    <row r="2" spans="1:54" x14ac:dyDescent="0.25">
      <c r="A2" s="1" t="s">
        <v>129</v>
      </c>
      <c r="B2" s="1">
        <v>3</v>
      </c>
      <c r="C2" s="1">
        <v>3</v>
      </c>
      <c r="D2" s="1">
        <v>3</v>
      </c>
      <c r="E2" s="1">
        <v>1</v>
      </c>
      <c r="F2" s="1">
        <v>4</v>
      </c>
      <c r="G2" s="1">
        <v>3</v>
      </c>
      <c r="H2" s="1">
        <v>2</v>
      </c>
      <c r="I2" s="1">
        <v>1</v>
      </c>
      <c r="J2" s="1">
        <v>3</v>
      </c>
      <c r="K2" s="1">
        <v>3</v>
      </c>
      <c r="L2" s="1">
        <v>3</v>
      </c>
      <c r="M2" s="1">
        <v>5</v>
      </c>
      <c r="N2" s="1">
        <v>3</v>
      </c>
      <c r="O2" s="1">
        <v>4</v>
      </c>
      <c r="P2" s="1">
        <v>4</v>
      </c>
      <c r="Q2" s="1">
        <v>4</v>
      </c>
      <c r="R2" s="1">
        <v>4</v>
      </c>
      <c r="S2" s="1">
        <v>3</v>
      </c>
      <c r="T2" s="1">
        <v>4</v>
      </c>
      <c r="U2" s="1">
        <v>4</v>
      </c>
      <c r="V2" s="1">
        <v>5</v>
      </c>
      <c r="W2" s="1">
        <v>3</v>
      </c>
      <c r="X2" s="1">
        <v>4</v>
      </c>
      <c r="Y2" s="1">
        <v>4</v>
      </c>
      <c r="Z2" s="1">
        <v>5</v>
      </c>
      <c r="AA2" s="1">
        <v>3</v>
      </c>
      <c r="AB2" s="1">
        <v>2</v>
      </c>
      <c r="AC2" s="1">
        <v>3</v>
      </c>
      <c r="AD2" s="1">
        <v>4</v>
      </c>
      <c r="AE2" s="1">
        <v>4</v>
      </c>
      <c r="AF2" s="1">
        <v>4</v>
      </c>
      <c r="AG2" s="1">
        <v>3</v>
      </c>
      <c r="AH2" s="1">
        <v>5</v>
      </c>
      <c r="AI2" s="1">
        <v>3</v>
      </c>
      <c r="AJ2" s="1">
        <v>3</v>
      </c>
      <c r="AK2" s="1">
        <v>2</v>
      </c>
      <c r="AL2" s="1">
        <v>4</v>
      </c>
      <c r="AM2" s="1">
        <v>4</v>
      </c>
      <c r="AN2" s="1">
        <v>3</v>
      </c>
      <c r="AO2" s="1">
        <v>3</v>
      </c>
      <c r="AP2" s="1">
        <v>2</v>
      </c>
      <c r="AQ2" s="1">
        <v>5</v>
      </c>
      <c r="AR2" s="1">
        <v>4</v>
      </c>
      <c r="AS2" s="1">
        <v>3</v>
      </c>
      <c r="AT2" s="1">
        <v>4</v>
      </c>
      <c r="AU2" s="1">
        <v>4</v>
      </c>
      <c r="AV2" s="1">
        <v>3</v>
      </c>
      <c r="AW2" s="1">
        <v>2</v>
      </c>
      <c r="AX2" s="1">
        <v>4</v>
      </c>
      <c r="AY2" s="1">
        <v>2</v>
      </c>
      <c r="AZ2" s="1">
        <v>2</v>
      </c>
      <c r="BA2" s="1">
        <v>2</v>
      </c>
      <c r="BB2">
        <f>B2+C2+D2+E2+F2+G2+H2+I2+J2+K2+L2+M2+N2+O2+P2+Q2+R2+S2+T2+U2+V2+W2+X2+Y2+Z2+AA2+AB2+AC2+AD2+AE2+AF2+AG2+AH2+AI2+AJ2+AK2+AL2+AM2+AN2+AO2+AP2+AQ2+AR2+AS2+AT2+AU2+AV2+AW2+AX2+AY2+AZ2+BA2</f>
        <v>172</v>
      </c>
    </row>
    <row r="3" spans="1:54" x14ac:dyDescent="0.25">
      <c r="A3" s="1" t="s">
        <v>130</v>
      </c>
      <c r="B3" s="1">
        <v>3</v>
      </c>
      <c r="C3" s="1">
        <v>4</v>
      </c>
      <c r="D3" s="1">
        <v>4</v>
      </c>
      <c r="E3" s="1">
        <v>2</v>
      </c>
      <c r="F3" s="1">
        <v>1</v>
      </c>
      <c r="G3" s="1">
        <v>4</v>
      </c>
      <c r="H3" s="1">
        <v>4</v>
      </c>
      <c r="I3" s="1">
        <v>4</v>
      </c>
      <c r="J3" s="1">
        <v>4</v>
      </c>
      <c r="K3" s="1">
        <v>2</v>
      </c>
      <c r="L3" s="1">
        <v>2</v>
      </c>
      <c r="M3" s="1">
        <v>3</v>
      </c>
      <c r="N3" s="1">
        <v>2</v>
      </c>
      <c r="O3" s="1">
        <v>3</v>
      </c>
      <c r="P3" s="1">
        <v>3</v>
      </c>
      <c r="Q3" s="1">
        <v>2</v>
      </c>
      <c r="R3" s="1">
        <v>3</v>
      </c>
      <c r="S3" s="1">
        <v>3</v>
      </c>
      <c r="T3" s="1">
        <v>3</v>
      </c>
      <c r="U3" s="1">
        <v>1</v>
      </c>
      <c r="V3" s="1">
        <v>4</v>
      </c>
      <c r="W3" s="1">
        <v>4</v>
      </c>
      <c r="X3" s="1">
        <v>4</v>
      </c>
      <c r="Y3" s="1">
        <v>4</v>
      </c>
      <c r="Z3" s="1">
        <v>3</v>
      </c>
      <c r="AA3" s="1">
        <v>4</v>
      </c>
      <c r="AB3" s="1">
        <v>4</v>
      </c>
      <c r="AC3" s="1">
        <v>4</v>
      </c>
      <c r="AD3" s="1">
        <v>2</v>
      </c>
      <c r="AE3" s="1">
        <v>4</v>
      </c>
      <c r="AF3" s="1">
        <v>4</v>
      </c>
      <c r="AG3" s="1">
        <v>4</v>
      </c>
      <c r="AH3" s="1">
        <v>4</v>
      </c>
      <c r="AI3" s="1">
        <v>3</v>
      </c>
      <c r="AJ3" s="1">
        <v>3</v>
      </c>
      <c r="AK3" s="1">
        <v>2</v>
      </c>
      <c r="AL3" s="1">
        <v>4</v>
      </c>
      <c r="AM3" s="1">
        <v>4</v>
      </c>
      <c r="AN3" s="1">
        <v>3</v>
      </c>
      <c r="AO3" s="1">
        <v>4</v>
      </c>
      <c r="AP3" s="1">
        <v>3</v>
      </c>
      <c r="AQ3" s="1">
        <v>1</v>
      </c>
      <c r="AR3" s="1">
        <v>2</v>
      </c>
      <c r="AS3" s="1">
        <v>3</v>
      </c>
      <c r="AT3" s="1">
        <v>3</v>
      </c>
      <c r="AU3" s="1">
        <v>3</v>
      </c>
      <c r="AV3" s="1">
        <v>3</v>
      </c>
      <c r="AW3" s="1">
        <v>1</v>
      </c>
      <c r="AX3" s="1">
        <v>2</v>
      </c>
      <c r="AY3" s="1">
        <v>2</v>
      </c>
      <c r="AZ3" s="1">
        <v>4</v>
      </c>
      <c r="BA3" s="1">
        <v>4</v>
      </c>
      <c r="BB3">
        <f t="shared" ref="BB3:BB40" si="0">B3+C3+D3+E3+F3+G3+H3+I3+J3+K3+L3+M3+N3+O3+P3+Q3+R3+S3+T3+U3+V3+W3+X3+Y3+Z3+AA3+AB3+AC3+AD3+AE3+AF3+AG3+AH3+AI3+AJ3+AK3+AL3+AM3+AN3+AO3+AP3+AQ3+AR3+AS3+AT3+AU3+AV3+AW3+AX3+AY3+AZ3+BA3</f>
        <v>160</v>
      </c>
    </row>
    <row r="4" spans="1:54" x14ac:dyDescent="0.25">
      <c r="A4" s="1" t="s">
        <v>131</v>
      </c>
      <c r="B4" s="1">
        <v>4</v>
      </c>
      <c r="C4" s="1">
        <v>4</v>
      </c>
      <c r="D4" s="1">
        <v>4</v>
      </c>
      <c r="E4" s="1">
        <v>2</v>
      </c>
      <c r="F4" s="1">
        <v>4</v>
      </c>
      <c r="G4" s="1">
        <v>4</v>
      </c>
      <c r="H4" s="1">
        <v>4</v>
      </c>
      <c r="I4" s="1">
        <v>4</v>
      </c>
      <c r="J4" s="1">
        <v>3</v>
      </c>
      <c r="K4" s="1">
        <v>2</v>
      </c>
      <c r="L4" s="1">
        <v>4</v>
      </c>
      <c r="M4" s="1">
        <v>3</v>
      </c>
      <c r="N4" s="1">
        <v>2</v>
      </c>
      <c r="O4" s="1">
        <v>4</v>
      </c>
      <c r="P4" s="1">
        <v>4</v>
      </c>
      <c r="Q4" s="1">
        <v>2</v>
      </c>
      <c r="R4" s="1">
        <v>4</v>
      </c>
      <c r="S4" s="1">
        <v>4</v>
      </c>
      <c r="T4" s="1">
        <v>4</v>
      </c>
      <c r="U4" s="1">
        <v>4</v>
      </c>
      <c r="V4" s="1">
        <v>3</v>
      </c>
      <c r="W4" s="1">
        <v>3</v>
      </c>
      <c r="X4" s="1">
        <v>2</v>
      </c>
      <c r="Y4" s="1">
        <v>1</v>
      </c>
      <c r="Z4" s="1">
        <v>2</v>
      </c>
      <c r="AA4" s="1">
        <v>3</v>
      </c>
      <c r="AB4" s="1">
        <v>3</v>
      </c>
      <c r="AC4" s="1">
        <v>3</v>
      </c>
      <c r="AD4" s="1">
        <v>2</v>
      </c>
      <c r="AE4" s="1">
        <v>2</v>
      </c>
      <c r="AF4" s="1">
        <v>3</v>
      </c>
      <c r="AG4" s="1">
        <v>3</v>
      </c>
      <c r="AH4" s="1">
        <v>3</v>
      </c>
      <c r="AI4" s="1">
        <v>2</v>
      </c>
      <c r="AJ4" s="1">
        <v>1</v>
      </c>
      <c r="AK4" s="1">
        <v>3</v>
      </c>
      <c r="AL4" s="1">
        <v>2</v>
      </c>
      <c r="AM4" s="1">
        <v>1</v>
      </c>
      <c r="AN4" s="1">
        <v>3</v>
      </c>
      <c r="AO4" s="1">
        <v>2</v>
      </c>
      <c r="AP4" s="1">
        <v>4</v>
      </c>
      <c r="AQ4" s="1">
        <v>4</v>
      </c>
      <c r="AR4" s="1">
        <v>4</v>
      </c>
      <c r="AS4" s="1">
        <v>3</v>
      </c>
      <c r="AT4" s="1">
        <v>4</v>
      </c>
      <c r="AU4" s="1">
        <v>3</v>
      </c>
      <c r="AV4" s="1">
        <v>2</v>
      </c>
      <c r="AW4" s="1">
        <v>4</v>
      </c>
      <c r="AX4" s="1">
        <v>3</v>
      </c>
      <c r="AY4" s="1">
        <v>4</v>
      </c>
      <c r="AZ4" s="1">
        <v>3</v>
      </c>
      <c r="BA4" s="1">
        <v>4</v>
      </c>
      <c r="BB4">
        <f t="shared" si="0"/>
        <v>159</v>
      </c>
    </row>
    <row r="5" spans="1:54" x14ac:dyDescent="0.25">
      <c r="A5" s="2" t="s">
        <v>132</v>
      </c>
      <c r="B5" s="1">
        <v>4</v>
      </c>
      <c r="C5" s="1">
        <v>4</v>
      </c>
      <c r="D5" s="1">
        <v>4</v>
      </c>
      <c r="E5" s="1">
        <v>2</v>
      </c>
      <c r="F5" s="1">
        <v>4</v>
      </c>
      <c r="G5" s="1">
        <v>4</v>
      </c>
      <c r="H5" s="1">
        <v>4</v>
      </c>
      <c r="I5" s="1">
        <v>2</v>
      </c>
      <c r="J5" s="1">
        <v>4</v>
      </c>
      <c r="K5" s="1">
        <v>2</v>
      </c>
      <c r="L5" s="1">
        <v>4</v>
      </c>
      <c r="M5" s="1">
        <v>4</v>
      </c>
      <c r="N5" s="1">
        <v>2</v>
      </c>
      <c r="O5" s="1">
        <v>4</v>
      </c>
      <c r="P5" s="1">
        <v>4</v>
      </c>
      <c r="Q5" s="1">
        <v>4</v>
      </c>
      <c r="R5" s="1">
        <v>3</v>
      </c>
      <c r="S5" s="1">
        <v>2</v>
      </c>
      <c r="T5" s="1">
        <v>4</v>
      </c>
      <c r="U5" s="1">
        <v>2</v>
      </c>
      <c r="V5" s="1">
        <v>3</v>
      </c>
      <c r="W5" s="1">
        <v>2</v>
      </c>
      <c r="X5" s="1">
        <v>3</v>
      </c>
      <c r="Y5" s="1">
        <v>1</v>
      </c>
      <c r="Z5" s="1">
        <v>3</v>
      </c>
      <c r="AA5" s="1">
        <v>3</v>
      </c>
      <c r="AB5" s="1">
        <v>3</v>
      </c>
      <c r="AC5" s="1">
        <v>2</v>
      </c>
      <c r="AD5" s="1">
        <v>1</v>
      </c>
      <c r="AE5" s="1">
        <v>3</v>
      </c>
      <c r="AF5" s="1">
        <v>2</v>
      </c>
      <c r="AG5" s="1">
        <v>2</v>
      </c>
      <c r="AH5" s="1">
        <v>3</v>
      </c>
      <c r="AI5" s="1">
        <v>2</v>
      </c>
      <c r="AJ5" s="1">
        <v>1</v>
      </c>
      <c r="AK5" s="1">
        <v>3</v>
      </c>
      <c r="AL5" s="1">
        <v>2</v>
      </c>
      <c r="AM5" s="1">
        <v>3</v>
      </c>
      <c r="AN5" s="1">
        <v>3</v>
      </c>
      <c r="AO5" s="1">
        <v>3</v>
      </c>
      <c r="AP5" s="1">
        <v>4</v>
      </c>
      <c r="AQ5" s="1">
        <v>2</v>
      </c>
      <c r="AR5" s="1">
        <v>4</v>
      </c>
      <c r="AS5" s="1">
        <v>4</v>
      </c>
      <c r="AT5" s="1">
        <v>4</v>
      </c>
      <c r="AU5" s="1">
        <v>3</v>
      </c>
      <c r="AV5" s="1">
        <v>2</v>
      </c>
      <c r="AW5" s="1">
        <v>3</v>
      </c>
      <c r="AX5" s="1">
        <v>3</v>
      </c>
      <c r="AY5" s="1">
        <v>2</v>
      </c>
      <c r="AZ5" s="1">
        <v>4</v>
      </c>
      <c r="BA5" s="1">
        <v>4</v>
      </c>
      <c r="BB5">
        <f t="shared" si="0"/>
        <v>154</v>
      </c>
    </row>
    <row r="6" spans="1:54" x14ac:dyDescent="0.25">
      <c r="A6" s="2" t="s">
        <v>133</v>
      </c>
      <c r="B6" s="1">
        <v>3</v>
      </c>
      <c r="C6" s="1">
        <v>4</v>
      </c>
      <c r="D6" s="1">
        <v>4</v>
      </c>
      <c r="E6" s="1">
        <v>4</v>
      </c>
      <c r="F6" s="1">
        <v>3</v>
      </c>
      <c r="G6" s="1">
        <v>4</v>
      </c>
      <c r="H6" s="1">
        <v>4</v>
      </c>
      <c r="I6" s="1">
        <v>4</v>
      </c>
      <c r="J6" s="1">
        <v>4</v>
      </c>
      <c r="K6" s="1">
        <v>2</v>
      </c>
      <c r="L6" s="1">
        <v>4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1</v>
      </c>
      <c r="S6" s="1">
        <v>3</v>
      </c>
      <c r="T6" s="1">
        <v>3</v>
      </c>
      <c r="U6" s="1">
        <v>1</v>
      </c>
      <c r="V6" s="1">
        <v>4</v>
      </c>
      <c r="W6" s="1">
        <v>3</v>
      </c>
      <c r="X6" s="1">
        <v>5</v>
      </c>
      <c r="Y6" s="1">
        <v>4</v>
      </c>
      <c r="Z6" s="1">
        <v>3</v>
      </c>
      <c r="AA6" s="1">
        <v>4</v>
      </c>
      <c r="AB6" s="1">
        <v>4</v>
      </c>
      <c r="AC6" s="1">
        <v>4</v>
      </c>
      <c r="AD6" s="1">
        <v>2</v>
      </c>
      <c r="AE6" s="1">
        <v>3</v>
      </c>
      <c r="AF6" s="1">
        <v>3</v>
      </c>
      <c r="AG6" s="1">
        <v>3</v>
      </c>
      <c r="AH6" s="1">
        <v>4</v>
      </c>
      <c r="AI6" s="1">
        <v>3</v>
      </c>
      <c r="AJ6" s="1">
        <v>2</v>
      </c>
      <c r="AK6" s="1">
        <v>4</v>
      </c>
      <c r="AL6" s="1">
        <v>4</v>
      </c>
      <c r="AM6" s="1">
        <v>4</v>
      </c>
      <c r="AN6" s="1">
        <v>4</v>
      </c>
      <c r="AO6" s="1">
        <v>3</v>
      </c>
      <c r="AP6" s="1">
        <v>2</v>
      </c>
      <c r="AQ6" s="1">
        <v>2</v>
      </c>
      <c r="AR6" s="1">
        <v>3</v>
      </c>
      <c r="AS6" s="1">
        <v>2</v>
      </c>
      <c r="AT6" s="1">
        <v>3</v>
      </c>
      <c r="AU6" s="1">
        <v>2</v>
      </c>
      <c r="AV6" s="1">
        <v>1</v>
      </c>
      <c r="AW6" s="1">
        <v>3</v>
      </c>
      <c r="AX6" s="1">
        <v>3</v>
      </c>
      <c r="AY6" s="1">
        <v>3</v>
      </c>
      <c r="AZ6" s="1">
        <v>4</v>
      </c>
      <c r="BA6" s="1">
        <v>5</v>
      </c>
      <c r="BB6">
        <f t="shared" si="0"/>
        <v>162</v>
      </c>
    </row>
    <row r="7" spans="1:54" x14ac:dyDescent="0.25">
      <c r="A7" s="2" t="s">
        <v>134</v>
      </c>
      <c r="B7" s="1">
        <v>3</v>
      </c>
      <c r="C7" s="1">
        <v>3</v>
      </c>
      <c r="D7" s="1">
        <v>2</v>
      </c>
      <c r="E7" s="1">
        <v>1</v>
      </c>
      <c r="F7" s="1">
        <v>3</v>
      </c>
      <c r="G7" s="1">
        <v>3</v>
      </c>
      <c r="H7" s="1">
        <v>3</v>
      </c>
      <c r="I7" s="1">
        <v>2</v>
      </c>
      <c r="J7" s="1">
        <v>1</v>
      </c>
      <c r="K7" s="1">
        <v>3</v>
      </c>
      <c r="L7" s="1">
        <v>2</v>
      </c>
      <c r="M7" s="1">
        <v>3</v>
      </c>
      <c r="N7" s="1">
        <v>2</v>
      </c>
      <c r="O7" s="1">
        <v>4</v>
      </c>
      <c r="P7" s="1">
        <v>4</v>
      </c>
      <c r="Q7" s="1">
        <v>4</v>
      </c>
      <c r="R7" s="1">
        <v>2</v>
      </c>
      <c r="S7" s="1">
        <v>4</v>
      </c>
      <c r="T7" s="1">
        <v>4</v>
      </c>
      <c r="U7" s="1">
        <v>3</v>
      </c>
      <c r="V7" s="1">
        <v>2</v>
      </c>
      <c r="W7" s="1">
        <v>4</v>
      </c>
      <c r="X7" s="1">
        <v>4</v>
      </c>
      <c r="Y7" s="1">
        <v>4</v>
      </c>
      <c r="Z7" s="1">
        <v>3</v>
      </c>
      <c r="AA7" s="1">
        <v>3</v>
      </c>
      <c r="AB7" s="1">
        <v>4</v>
      </c>
      <c r="AC7" s="1">
        <v>4</v>
      </c>
      <c r="AD7" s="1">
        <v>3</v>
      </c>
      <c r="AE7" s="1">
        <v>3</v>
      </c>
      <c r="AF7" s="1">
        <v>4</v>
      </c>
      <c r="AG7" s="1">
        <v>4</v>
      </c>
      <c r="AH7" s="1">
        <v>2</v>
      </c>
      <c r="AI7" s="1">
        <v>4</v>
      </c>
      <c r="AJ7" s="1">
        <v>2</v>
      </c>
      <c r="AK7" s="1">
        <v>4</v>
      </c>
      <c r="AL7" s="1">
        <v>3</v>
      </c>
      <c r="AM7" s="1">
        <v>4</v>
      </c>
      <c r="AN7" s="1">
        <v>4</v>
      </c>
      <c r="AO7" s="1">
        <v>4</v>
      </c>
      <c r="AP7" s="1">
        <v>4</v>
      </c>
      <c r="AQ7" s="1">
        <v>3</v>
      </c>
      <c r="AR7" s="1">
        <v>4</v>
      </c>
      <c r="AS7" s="1">
        <v>4</v>
      </c>
      <c r="AT7" s="1">
        <v>2</v>
      </c>
      <c r="AU7" s="1">
        <v>4</v>
      </c>
      <c r="AV7" s="1">
        <v>2</v>
      </c>
      <c r="AW7" s="1">
        <v>3</v>
      </c>
      <c r="AX7" s="1">
        <v>4</v>
      </c>
      <c r="AY7" s="1">
        <v>3</v>
      </c>
      <c r="AZ7" s="1">
        <v>3</v>
      </c>
      <c r="BA7" s="1">
        <v>2</v>
      </c>
      <c r="BB7">
        <f t="shared" si="0"/>
        <v>163</v>
      </c>
    </row>
    <row r="8" spans="1:54" x14ac:dyDescent="0.25">
      <c r="A8" s="2" t="s">
        <v>135</v>
      </c>
      <c r="B8" s="1">
        <v>4</v>
      </c>
      <c r="C8" s="1">
        <v>4</v>
      </c>
      <c r="D8" s="1">
        <v>4</v>
      </c>
      <c r="E8" s="1">
        <v>3</v>
      </c>
      <c r="F8" s="1">
        <v>2</v>
      </c>
      <c r="G8" s="1">
        <v>4</v>
      </c>
      <c r="H8" s="1">
        <v>4</v>
      </c>
      <c r="I8" s="1">
        <v>4</v>
      </c>
      <c r="J8" s="1">
        <v>2</v>
      </c>
      <c r="K8" s="1">
        <v>3</v>
      </c>
      <c r="L8" s="1">
        <v>3</v>
      </c>
      <c r="M8" s="1">
        <v>2</v>
      </c>
      <c r="N8" s="1">
        <v>5</v>
      </c>
      <c r="O8" s="1">
        <v>4</v>
      </c>
      <c r="P8" s="1">
        <v>3</v>
      </c>
      <c r="Q8" s="1">
        <v>2</v>
      </c>
      <c r="R8" s="1">
        <v>2</v>
      </c>
      <c r="S8" s="1">
        <v>2</v>
      </c>
      <c r="T8" s="1">
        <v>4</v>
      </c>
      <c r="U8" s="1">
        <v>2</v>
      </c>
      <c r="V8" s="1">
        <v>4</v>
      </c>
      <c r="W8" s="1">
        <v>3</v>
      </c>
      <c r="X8" s="1">
        <v>4</v>
      </c>
      <c r="Y8" s="1">
        <v>4</v>
      </c>
      <c r="Z8" s="1">
        <v>2</v>
      </c>
      <c r="AA8" s="1">
        <v>4</v>
      </c>
      <c r="AB8" s="1">
        <v>4</v>
      </c>
      <c r="AC8" s="1">
        <v>3</v>
      </c>
      <c r="AD8" s="1">
        <v>2</v>
      </c>
      <c r="AE8" s="1">
        <v>3</v>
      </c>
      <c r="AF8" s="1">
        <v>3</v>
      </c>
      <c r="AG8" s="1">
        <v>3</v>
      </c>
      <c r="AH8" s="1">
        <v>4</v>
      </c>
      <c r="AI8" s="1">
        <v>3</v>
      </c>
      <c r="AJ8" s="1">
        <v>2</v>
      </c>
      <c r="AK8" s="1">
        <v>4</v>
      </c>
      <c r="AL8" s="1">
        <v>4</v>
      </c>
      <c r="AM8" s="1">
        <v>4</v>
      </c>
      <c r="AN8" s="1">
        <v>4</v>
      </c>
      <c r="AO8" s="1">
        <v>3</v>
      </c>
      <c r="AP8" s="1">
        <v>3</v>
      </c>
      <c r="AQ8" s="1">
        <v>3</v>
      </c>
      <c r="AR8" s="1">
        <v>3</v>
      </c>
      <c r="AS8" s="1">
        <v>3</v>
      </c>
      <c r="AT8" s="1">
        <v>4</v>
      </c>
      <c r="AU8" s="1">
        <v>3</v>
      </c>
      <c r="AV8" s="1">
        <v>2</v>
      </c>
      <c r="AW8" s="1">
        <v>4</v>
      </c>
      <c r="AX8" s="1">
        <v>4</v>
      </c>
      <c r="AY8" s="1">
        <v>4</v>
      </c>
      <c r="AZ8" s="1">
        <v>2</v>
      </c>
      <c r="BA8" s="1">
        <v>3</v>
      </c>
      <c r="BB8">
        <f t="shared" si="0"/>
        <v>168</v>
      </c>
    </row>
    <row r="9" spans="1:54" x14ac:dyDescent="0.25">
      <c r="A9" s="3" t="s">
        <v>136</v>
      </c>
      <c r="B9" s="1">
        <v>3</v>
      </c>
      <c r="C9" s="1">
        <v>4</v>
      </c>
      <c r="D9" s="1">
        <v>4</v>
      </c>
      <c r="E9" s="1">
        <v>3</v>
      </c>
      <c r="F9" s="1">
        <v>2</v>
      </c>
      <c r="G9" s="1">
        <v>4</v>
      </c>
      <c r="H9" s="1">
        <v>4</v>
      </c>
      <c r="I9" s="1">
        <v>4</v>
      </c>
      <c r="J9" s="1">
        <v>2</v>
      </c>
      <c r="K9" s="1">
        <v>3</v>
      </c>
      <c r="L9" s="1">
        <v>3</v>
      </c>
      <c r="M9" s="1">
        <v>2</v>
      </c>
      <c r="N9" s="1">
        <v>4</v>
      </c>
      <c r="O9" s="1">
        <v>4</v>
      </c>
      <c r="P9" s="1">
        <v>3</v>
      </c>
      <c r="Q9" s="1">
        <v>2</v>
      </c>
      <c r="R9" s="1">
        <v>2</v>
      </c>
      <c r="S9" s="1">
        <v>2</v>
      </c>
      <c r="T9" s="1">
        <v>4</v>
      </c>
      <c r="U9" s="1">
        <v>3</v>
      </c>
      <c r="V9" s="1">
        <v>4</v>
      </c>
      <c r="W9" s="1">
        <v>3</v>
      </c>
      <c r="X9" s="1">
        <v>4</v>
      </c>
      <c r="Y9" s="1">
        <v>4</v>
      </c>
      <c r="Z9" s="1">
        <v>2</v>
      </c>
      <c r="AA9" s="1">
        <v>4</v>
      </c>
      <c r="AB9" s="1">
        <v>4</v>
      </c>
      <c r="AC9" s="1">
        <v>3</v>
      </c>
      <c r="AD9" s="1">
        <v>2</v>
      </c>
      <c r="AE9" s="1">
        <v>3</v>
      </c>
      <c r="AF9" s="1">
        <v>3</v>
      </c>
      <c r="AG9" s="1">
        <v>3</v>
      </c>
      <c r="AH9" s="1">
        <v>2</v>
      </c>
      <c r="AI9" s="1">
        <v>4</v>
      </c>
      <c r="AJ9" s="1">
        <v>3</v>
      </c>
      <c r="AK9" s="1">
        <v>2</v>
      </c>
      <c r="AL9" s="1">
        <v>4</v>
      </c>
      <c r="AM9" s="1">
        <v>4</v>
      </c>
      <c r="AN9" s="1">
        <v>4</v>
      </c>
      <c r="AO9" s="1">
        <v>3</v>
      </c>
      <c r="AP9" s="1">
        <v>1</v>
      </c>
      <c r="AQ9" s="1">
        <v>1</v>
      </c>
      <c r="AR9" s="1">
        <v>1</v>
      </c>
      <c r="AS9" s="1">
        <v>1</v>
      </c>
      <c r="AT9" s="1">
        <v>2</v>
      </c>
      <c r="AU9" s="1">
        <v>1</v>
      </c>
      <c r="AV9" s="1">
        <v>1</v>
      </c>
      <c r="AW9" s="1">
        <v>2</v>
      </c>
      <c r="AX9" s="1">
        <v>2</v>
      </c>
      <c r="AY9" s="1">
        <v>2</v>
      </c>
      <c r="AZ9" s="1">
        <v>4</v>
      </c>
      <c r="BA9" s="1">
        <v>5</v>
      </c>
      <c r="BB9">
        <f t="shared" si="0"/>
        <v>150</v>
      </c>
    </row>
    <row r="10" spans="1:54" x14ac:dyDescent="0.25">
      <c r="A10" s="2" t="s">
        <v>143</v>
      </c>
      <c r="B10" s="1">
        <v>4</v>
      </c>
      <c r="C10" s="1">
        <v>4</v>
      </c>
      <c r="D10" s="1">
        <v>4</v>
      </c>
      <c r="E10" s="1">
        <v>4</v>
      </c>
      <c r="F10" s="1">
        <v>3</v>
      </c>
      <c r="G10" s="1">
        <v>2</v>
      </c>
      <c r="H10" s="1">
        <v>4</v>
      </c>
      <c r="I10" s="1">
        <v>4</v>
      </c>
      <c r="J10" s="1">
        <v>3</v>
      </c>
      <c r="K10" s="1">
        <v>2</v>
      </c>
      <c r="L10" s="1">
        <v>2</v>
      </c>
      <c r="M10" s="1">
        <v>4</v>
      </c>
      <c r="N10" s="1">
        <v>3</v>
      </c>
      <c r="O10" s="1">
        <v>4</v>
      </c>
      <c r="P10" s="1">
        <v>4</v>
      </c>
      <c r="Q10" s="1">
        <v>3</v>
      </c>
      <c r="R10" s="1">
        <v>2</v>
      </c>
      <c r="S10" s="1">
        <v>2</v>
      </c>
      <c r="T10" s="1">
        <v>4</v>
      </c>
      <c r="U10" s="1">
        <v>4</v>
      </c>
      <c r="V10" s="1">
        <v>4</v>
      </c>
      <c r="W10" s="1">
        <v>3</v>
      </c>
      <c r="X10" s="1">
        <v>4</v>
      </c>
      <c r="Y10" s="1">
        <v>5</v>
      </c>
      <c r="Z10" s="1">
        <v>4</v>
      </c>
      <c r="AA10" s="1">
        <v>4</v>
      </c>
      <c r="AB10" s="1">
        <v>3</v>
      </c>
      <c r="AC10" s="1">
        <v>4</v>
      </c>
      <c r="AD10" s="1">
        <v>3</v>
      </c>
      <c r="AE10" s="1">
        <v>4</v>
      </c>
      <c r="AF10" s="1">
        <v>1</v>
      </c>
      <c r="AG10" s="1">
        <v>1</v>
      </c>
      <c r="AH10" s="1">
        <v>1</v>
      </c>
      <c r="AI10" s="1">
        <v>1</v>
      </c>
      <c r="AJ10" s="1">
        <v>1</v>
      </c>
      <c r="AK10" s="1">
        <v>3</v>
      </c>
      <c r="AL10" s="1">
        <v>1</v>
      </c>
      <c r="AM10" s="1">
        <v>2</v>
      </c>
      <c r="AN10" s="1">
        <v>1</v>
      </c>
      <c r="AO10" s="1">
        <v>2</v>
      </c>
      <c r="AP10" s="1">
        <v>4</v>
      </c>
      <c r="AQ10" s="1">
        <v>5</v>
      </c>
      <c r="AR10" s="1">
        <v>4</v>
      </c>
      <c r="AS10" s="1">
        <v>3</v>
      </c>
      <c r="AT10" s="1">
        <v>2</v>
      </c>
      <c r="AU10" s="1">
        <v>4</v>
      </c>
      <c r="AV10" s="1">
        <v>3</v>
      </c>
      <c r="AW10" s="1">
        <v>2</v>
      </c>
      <c r="AX10" s="1">
        <v>3</v>
      </c>
      <c r="AY10" s="1">
        <v>2</v>
      </c>
      <c r="AZ10" s="1">
        <v>5</v>
      </c>
      <c r="BA10" s="1">
        <v>5</v>
      </c>
      <c r="BB10">
        <f t="shared" si="0"/>
        <v>160</v>
      </c>
    </row>
    <row r="11" spans="1:54" x14ac:dyDescent="0.25">
      <c r="A11" s="3" t="s">
        <v>127</v>
      </c>
      <c r="B11" s="1">
        <v>4</v>
      </c>
      <c r="C11" s="1">
        <v>4</v>
      </c>
      <c r="D11" s="1">
        <v>4</v>
      </c>
      <c r="E11" s="1">
        <v>4</v>
      </c>
      <c r="F11" s="1">
        <v>2</v>
      </c>
      <c r="G11" s="1">
        <v>2</v>
      </c>
      <c r="H11" s="1">
        <v>4</v>
      </c>
      <c r="I11" s="1">
        <v>4</v>
      </c>
      <c r="J11" s="1">
        <v>3</v>
      </c>
      <c r="K11" s="1">
        <v>2</v>
      </c>
      <c r="L11" s="1">
        <v>4</v>
      </c>
      <c r="M11" s="1">
        <v>3</v>
      </c>
      <c r="N11" s="1">
        <v>2</v>
      </c>
      <c r="O11" s="1">
        <v>3</v>
      </c>
      <c r="P11" s="1">
        <v>3</v>
      </c>
      <c r="Q11" s="1">
        <v>2</v>
      </c>
      <c r="R11" s="1">
        <v>2</v>
      </c>
      <c r="S11" s="1">
        <v>4</v>
      </c>
      <c r="T11" s="1">
        <v>4</v>
      </c>
      <c r="U11" s="1">
        <v>4</v>
      </c>
      <c r="V11" s="1">
        <v>2</v>
      </c>
      <c r="W11" s="1">
        <v>2</v>
      </c>
      <c r="X11" s="1">
        <v>1</v>
      </c>
      <c r="Y11" s="1">
        <v>1</v>
      </c>
      <c r="Z11" s="1">
        <v>1</v>
      </c>
      <c r="AA11" s="1">
        <v>1</v>
      </c>
      <c r="AB11" s="1">
        <v>2</v>
      </c>
      <c r="AC11" s="1">
        <v>1</v>
      </c>
      <c r="AD11" s="1">
        <v>3</v>
      </c>
      <c r="AE11" s="1">
        <v>1</v>
      </c>
      <c r="AF11" s="1">
        <v>3</v>
      </c>
      <c r="AG11" s="1">
        <v>3</v>
      </c>
      <c r="AH11" s="1">
        <v>4</v>
      </c>
      <c r="AI11" s="1">
        <v>3</v>
      </c>
      <c r="AJ11" s="1">
        <v>2</v>
      </c>
      <c r="AK11" s="1">
        <v>4</v>
      </c>
      <c r="AL11" s="1">
        <v>4</v>
      </c>
      <c r="AM11" s="1">
        <v>3</v>
      </c>
      <c r="AN11" s="1">
        <v>4</v>
      </c>
      <c r="AO11" s="1">
        <v>3</v>
      </c>
      <c r="AP11" s="1">
        <v>4</v>
      </c>
      <c r="AQ11" s="1">
        <v>5</v>
      </c>
      <c r="AR11" s="1">
        <v>3</v>
      </c>
      <c r="AS11" s="1">
        <v>3</v>
      </c>
      <c r="AT11" s="1">
        <v>2</v>
      </c>
      <c r="AU11" s="1">
        <v>3</v>
      </c>
      <c r="AV11" s="1">
        <v>4</v>
      </c>
      <c r="AW11" s="1">
        <v>4</v>
      </c>
      <c r="AX11" s="1">
        <v>3</v>
      </c>
      <c r="AY11" s="1">
        <v>2</v>
      </c>
      <c r="AZ11" s="1">
        <v>4</v>
      </c>
      <c r="BA11" s="1">
        <v>3</v>
      </c>
      <c r="BB11">
        <f t="shared" si="0"/>
        <v>152</v>
      </c>
    </row>
    <row r="12" spans="1:54" x14ac:dyDescent="0.25">
      <c r="A12" s="2" t="s">
        <v>137</v>
      </c>
      <c r="B12" s="1">
        <v>3</v>
      </c>
      <c r="C12" s="1">
        <v>4</v>
      </c>
      <c r="D12" s="1">
        <v>4</v>
      </c>
      <c r="E12" s="1">
        <v>4</v>
      </c>
      <c r="F12" s="1">
        <v>2</v>
      </c>
      <c r="G12" s="1">
        <v>4</v>
      </c>
      <c r="H12" s="1">
        <v>4</v>
      </c>
      <c r="I12" s="1">
        <v>4</v>
      </c>
      <c r="J12" s="1">
        <v>2</v>
      </c>
      <c r="K12" s="1">
        <v>3</v>
      </c>
      <c r="L12" s="1">
        <v>1</v>
      </c>
      <c r="M12" s="1">
        <v>1</v>
      </c>
      <c r="N12" s="1">
        <v>2</v>
      </c>
      <c r="O12" s="1">
        <v>1</v>
      </c>
      <c r="P12" s="1">
        <v>2</v>
      </c>
      <c r="Q12" s="1">
        <v>1</v>
      </c>
      <c r="R12" s="1">
        <v>3</v>
      </c>
      <c r="S12" s="1">
        <v>1</v>
      </c>
      <c r="T12" s="1">
        <v>2</v>
      </c>
      <c r="U12" s="1">
        <v>1</v>
      </c>
      <c r="V12" s="1">
        <v>2</v>
      </c>
      <c r="W12" s="1">
        <v>3</v>
      </c>
      <c r="X12" s="1">
        <v>3</v>
      </c>
      <c r="Y12" s="1">
        <v>3</v>
      </c>
      <c r="Z12" s="1">
        <v>3</v>
      </c>
      <c r="AA12" s="1">
        <v>2</v>
      </c>
      <c r="AB12" s="1">
        <v>2</v>
      </c>
      <c r="AC12" s="1">
        <v>2</v>
      </c>
      <c r="AD12" s="1">
        <v>2</v>
      </c>
      <c r="AE12" s="1">
        <v>3</v>
      </c>
      <c r="AF12" s="1">
        <v>3</v>
      </c>
      <c r="AG12" s="1">
        <v>4</v>
      </c>
      <c r="AH12" s="1">
        <v>4</v>
      </c>
      <c r="AI12" s="1">
        <v>4</v>
      </c>
      <c r="AJ12" s="1">
        <v>2</v>
      </c>
      <c r="AK12" s="1">
        <v>3</v>
      </c>
      <c r="AL12" s="1">
        <v>4</v>
      </c>
      <c r="AM12" s="1">
        <v>4</v>
      </c>
      <c r="AN12" s="1">
        <v>3</v>
      </c>
      <c r="AO12" s="1">
        <v>4</v>
      </c>
      <c r="AP12" s="1">
        <v>2</v>
      </c>
      <c r="AQ12" s="1">
        <v>2</v>
      </c>
      <c r="AR12" s="1">
        <v>3</v>
      </c>
      <c r="AS12" s="1">
        <v>3</v>
      </c>
      <c r="AT12" s="1">
        <v>4</v>
      </c>
      <c r="AU12" s="1">
        <v>3</v>
      </c>
      <c r="AV12" s="1">
        <v>2</v>
      </c>
      <c r="AW12" s="1">
        <v>4</v>
      </c>
      <c r="AX12" s="1">
        <v>4</v>
      </c>
      <c r="AY12" s="1">
        <v>2</v>
      </c>
      <c r="AZ12" s="1">
        <v>4</v>
      </c>
      <c r="BA12" s="1">
        <v>3</v>
      </c>
      <c r="BB12">
        <f t="shared" si="0"/>
        <v>145</v>
      </c>
    </row>
    <row r="13" spans="1:54" x14ac:dyDescent="0.25">
      <c r="A13" s="3" t="s">
        <v>138</v>
      </c>
      <c r="B13" s="1">
        <v>2</v>
      </c>
      <c r="C13" s="1">
        <v>1</v>
      </c>
      <c r="D13" s="1">
        <v>1</v>
      </c>
      <c r="E13" s="1">
        <v>2</v>
      </c>
      <c r="F13" s="1">
        <v>1</v>
      </c>
      <c r="G13" s="1">
        <v>1</v>
      </c>
      <c r="H13" s="1">
        <v>2</v>
      </c>
      <c r="I13" s="1">
        <v>2</v>
      </c>
      <c r="J13" s="1">
        <v>1</v>
      </c>
      <c r="K13" s="1">
        <v>1</v>
      </c>
      <c r="L13" s="1">
        <v>3</v>
      </c>
      <c r="M13" s="1">
        <v>3</v>
      </c>
      <c r="N13" s="1">
        <v>3</v>
      </c>
      <c r="O13" s="1">
        <v>3</v>
      </c>
      <c r="P13" s="1">
        <v>5</v>
      </c>
      <c r="Q13" s="1">
        <v>4</v>
      </c>
      <c r="R13" s="1">
        <v>3</v>
      </c>
      <c r="S13" s="1">
        <v>4</v>
      </c>
      <c r="T13" s="1">
        <v>3</v>
      </c>
      <c r="U13" s="1">
        <v>4</v>
      </c>
      <c r="V13" s="1">
        <v>4</v>
      </c>
      <c r="W13" s="1">
        <v>4</v>
      </c>
      <c r="X13" s="1">
        <v>5</v>
      </c>
      <c r="Y13" s="1">
        <v>4</v>
      </c>
      <c r="Z13" s="1">
        <v>4</v>
      </c>
      <c r="AA13" s="1">
        <v>2</v>
      </c>
      <c r="AB13" s="1">
        <v>2</v>
      </c>
      <c r="AC13" s="1">
        <v>3</v>
      </c>
      <c r="AD13" s="1">
        <v>4</v>
      </c>
      <c r="AE13" s="1">
        <v>3</v>
      </c>
      <c r="AF13" s="1">
        <v>3</v>
      </c>
      <c r="AG13" s="1">
        <v>4</v>
      </c>
      <c r="AH13" s="1">
        <v>4</v>
      </c>
      <c r="AI13" s="1">
        <v>4</v>
      </c>
      <c r="AJ13" s="1">
        <v>3</v>
      </c>
      <c r="AK13" s="1">
        <v>2</v>
      </c>
      <c r="AL13" s="1">
        <v>3</v>
      </c>
      <c r="AM13" s="1">
        <v>4</v>
      </c>
      <c r="AN13" s="1">
        <v>4</v>
      </c>
      <c r="AO13" s="1">
        <v>4</v>
      </c>
      <c r="AP13" s="1">
        <v>2</v>
      </c>
      <c r="AQ13" s="1">
        <v>2</v>
      </c>
      <c r="AR13" s="1">
        <v>5</v>
      </c>
      <c r="AS13" s="1">
        <v>4</v>
      </c>
      <c r="AT13" s="1">
        <v>3</v>
      </c>
      <c r="AU13" s="1">
        <v>2</v>
      </c>
      <c r="AV13" s="1">
        <v>4</v>
      </c>
      <c r="AW13" s="1">
        <v>1</v>
      </c>
      <c r="AX13" s="1">
        <v>3</v>
      </c>
      <c r="AY13" s="1">
        <v>4</v>
      </c>
      <c r="AZ13" s="1">
        <v>3</v>
      </c>
      <c r="BA13" s="1">
        <v>3</v>
      </c>
      <c r="BB13">
        <f t="shared" si="0"/>
        <v>155</v>
      </c>
    </row>
    <row r="14" spans="1:54" x14ac:dyDescent="0.25">
      <c r="A14" s="3" t="s">
        <v>163</v>
      </c>
      <c r="B14" s="1">
        <v>3</v>
      </c>
      <c r="C14" s="1">
        <v>3</v>
      </c>
      <c r="D14" s="1">
        <v>1</v>
      </c>
      <c r="E14" s="1">
        <v>3</v>
      </c>
      <c r="F14" s="1">
        <v>2</v>
      </c>
      <c r="G14" s="1">
        <v>1</v>
      </c>
      <c r="H14" s="1">
        <v>3</v>
      </c>
      <c r="I14" s="1">
        <v>2</v>
      </c>
      <c r="J14" s="1">
        <v>1</v>
      </c>
      <c r="K14" s="1">
        <v>3</v>
      </c>
      <c r="L14" s="1">
        <v>3</v>
      </c>
      <c r="M14" s="1">
        <v>2</v>
      </c>
      <c r="N14" s="1">
        <v>4</v>
      </c>
      <c r="O14" s="1">
        <v>3</v>
      </c>
      <c r="P14" s="1">
        <v>4</v>
      </c>
      <c r="Q14" s="1">
        <v>3</v>
      </c>
      <c r="R14" s="1">
        <v>2</v>
      </c>
      <c r="S14" s="1">
        <v>4</v>
      </c>
      <c r="T14" s="1">
        <v>5</v>
      </c>
      <c r="U14" s="1">
        <v>2</v>
      </c>
      <c r="V14" s="1">
        <v>4</v>
      </c>
      <c r="W14" s="1">
        <v>3</v>
      </c>
      <c r="X14" s="1">
        <v>4</v>
      </c>
      <c r="Y14" s="1">
        <v>4</v>
      </c>
      <c r="Z14" s="1">
        <v>3</v>
      </c>
      <c r="AA14" s="1">
        <v>2</v>
      </c>
      <c r="AB14" s="1">
        <v>4</v>
      </c>
      <c r="AC14" s="1">
        <v>3</v>
      </c>
      <c r="AD14" s="1">
        <v>2</v>
      </c>
      <c r="AE14" s="1">
        <v>4</v>
      </c>
      <c r="AF14" s="1">
        <v>4</v>
      </c>
      <c r="AG14" s="1">
        <v>4</v>
      </c>
      <c r="AH14" s="1">
        <v>3</v>
      </c>
      <c r="AI14" s="1">
        <v>2</v>
      </c>
      <c r="AJ14" s="1">
        <v>4</v>
      </c>
      <c r="AK14" s="1">
        <v>3</v>
      </c>
      <c r="AL14" s="1">
        <v>4</v>
      </c>
      <c r="AM14" s="1">
        <v>5</v>
      </c>
      <c r="AN14" s="1">
        <v>4</v>
      </c>
      <c r="AO14" s="1">
        <v>4</v>
      </c>
      <c r="AP14" s="1">
        <v>3</v>
      </c>
      <c r="AQ14" s="1">
        <v>2</v>
      </c>
      <c r="AR14" s="1">
        <v>4</v>
      </c>
      <c r="AS14" s="1">
        <v>4</v>
      </c>
      <c r="AT14" s="1">
        <v>4</v>
      </c>
      <c r="AU14" s="1">
        <v>4</v>
      </c>
      <c r="AV14" s="1">
        <v>2</v>
      </c>
      <c r="AW14" s="1">
        <v>4</v>
      </c>
      <c r="AX14" s="1">
        <v>4</v>
      </c>
      <c r="AY14" s="1">
        <v>4</v>
      </c>
      <c r="AZ14" s="1">
        <v>3</v>
      </c>
      <c r="BA14" s="1">
        <v>4</v>
      </c>
      <c r="BB14">
        <f t="shared" si="0"/>
        <v>166</v>
      </c>
    </row>
    <row r="15" spans="1:54" x14ac:dyDescent="0.25">
      <c r="A15" s="3" t="s">
        <v>139</v>
      </c>
      <c r="B15" s="1">
        <v>4</v>
      </c>
      <c r="C15" s="1">
        <v>4</v>
      </c>
      <c r="D15" s="1">
        <v>4</v>
      </c>
      <c r="E15" s="1">
        <v>4</v>
      </c>
      <c r="F15" s="1">
        <v>4</v>
      </c>
      <c r="G15" s="1">
        <v>3</v>
      </c>
      <c r="H15" s="1">
        <v>4</v>
      </c>
      <c r="I15" s="1">
        <v>4</v>
      </c>
      <c r="J15" s="1">
        <v>3</v>
      </c>
      <c r="K15" s="1">
        <v>2</v>
      </c>
      <c r="L15" s="1">
        <v>3</v>
      </c>
      <c r="M15" s="1">
        <v>2</v>
      </c>
      <c r="N15" s="1">
        <v>1</v>
      </c>
      <c r="O15" s="1">
        <v>2</v>
      </c>
      <c r="P15" s="1">
        <v>3</v>
      </c>
      <c r="Q15" s="1">
        <v>2</v>
      </c>
      <c r="R15" s="1">
        <v>1</v>
      </c>
      <c r="S15" s="1">
        <v>3</v>
      </c>
      <c r="T15" s="1">
        <v>2</v>
      </c>
      <c r="U15" s="1">
        <v>3</v>
      </c>
      <c r="V15" s="1">
        <v>4</v>
      </c>
      <c r="W15" s="1">
        <v>3</v>
      </c>
      <c r="X15" s="1">
        <v>4</v>
      </c>
      <c r="Y15" s="1">
        <v>4</v>
      </c>
      <c r="Z15" s="1">
        <v>3</v>
      </c>
      <c r="AA15" s="1">
        <v>2</v>
      </c>
      <c r="AB15" s="1">
        <v>4</v>
      </c>
      <c r="AC15" s="1">
        <v>3</v>
      </c>
      <c r="AD15" s="1">
        <v>2</v>
      </c>
      <c r="AE15" s="1">
        <v>4</v>
      </c>
      <c r="AF15" s="1">
        <v>5</v>
      </c>
      <c r="AG15" s="1">
        <v>3</v>
      </c>
      <c r="AH15" s="1">
        <v>4</v>
      </c>
      <c r="AI15" s="1">
        <v>3</v>
      </c>
      <c r="AJ15" s="1">
        <v>2</v>
      </c>
      <c r="AK15" s="1">
        <v>4</v>
      </c>
      <c r="AL15" s="1">
        <v>4</v>
      </c>
      <c r="AM15" s="1">
        <v>3</v>
      </c>
      <c r="AN15" s="1">
        <v>5</v>
      </c>
      <c r="AO15" s="1">
        <v>4</v>
      </c>
      <c r="AP15" s="1">
        <v>3</v>
      </c>
      <c r="AQ15" s="1">
        <v>3</v>
      </c>
      <c r="AR15" s="1">
        <v>3</v>
      </c>
      <c r="AS15" s="1">
        <v>4</v>
      </c>
      <c r="AT15" s="1">
        <v>4</v>
      </c>
      <c r="AU15" s="1">
        <v>3</v>
      </c>
      <c r="AV15" s="1">
        <v>2</v>
      </c>
      <c r="AW15" s="1">
        <v>4</v>
      </c>
      <c r="AX15" s="1">
        <v>3</v>
      </c>
      <c r="AY15" s="1">
        <v>2</v>
      </c>
      <c r="AZ15" s="1">
        <v>3</v>
      </c>
      <c r="BA15" s="1">
        <v>5</v>
      </c>
      <c r="BB15">
        <f t="shared" si="0"/>
        <v>167</v>
      </c>
    </row>
    <row r="16" spans="1:54" x14ac:dyDescent="0.25">
      <c r="A16" s="3" t="s">
        <v>140</v>
      </c>
      <c r="B16" s="1">
        <v>3</v>
      </c>
      <c r="C16" s="1">
        <v>4</v>
      </c>
      <c r="D16" s="1">
        <v>4</v>
      </c>
      <c r="E16" s="1">
        <v>4</v>
      </c>
      <c r="F16" s="1">
        <v>2</v>
      </c>
      <c r="G16" s="1">
        <v>4</v>
      </c>
      <c r="H16" s="1">
        <v>3</v>
      </c>
      <c r="I16" s="1">
        <v>2</v>
      </c>
      <c r="J16" s="1">
        <v>2</v>
      </c>
      <c r="K16" s="1">
        <v>4</v>
      </c>
      <c r="L16" s="1">
        <v>2</v>
      </c>
      <c r="M16" s="1">
        <v>4</v>
      </c>
      <c r="N16" s="1">
        <v>4</v>
      </c>
      <c r="O16" s="1">
        <v>3</v>
      </c>
      <c r="P16" s="1">
        <v>4</v>
      </c>
      <c r="Q16" s="1">
        <v>3</v>
      </c>
      <c r="R16" s="1">
        <v>4</v>
      </c>
      <c r="S16" s="1">
        <v>4</v>
      </c>
      <c r="T16" s="1">
        <v>5</v>
      </c>
      <c r="U16" s="1">
        <v>4</v>
      </c>
      <c r="V16" s="1">
        <v>3</v>
      </c>
      <c r="W16" s="1">
        <v>3</v>
      </c>
      <c r="X16" s="1">
        <v>3</v>
      </c>
      <c r="Y16" s="1">
        <v>3</v>
      </c>
      <c r="Z16" s="1">
        <v>2</v>
      </c>
      <c r="AA16" s="1">
        <v>1</v>
      </c>
      <c r="AB16" s="1">
        <v>3</v>
      </c>
      <c r="AC16" s="1">
        <v>2</v>
      </c>
      <c r="AD16" s="1">
        <v>1</v>
      </c>
      <c r="AE16" s="1">
        <v>3</v>
      </c>
      <c r="AF16" s="1">
        <v>3</v>
      </c>
      <c r="AG16" s="1">
        <v>4</v>
      </c>
      <c r="AH16" s="1">
        <v>4</v>
      </c>
      <c r="AI16" s="1">
        <v>3</v>
      </c>
      <c r="AJ16" s="1">
        <v>2</v>
      </c>
      <c r="AK16" s="1">
        <v>4</v>
      </c>
      <c r="AL16" s="1">
        <v>3</v>
      </c>
      <c r="AM16" s="1">
        <v>3</v>
      </c>
      <c r="AN16" s="1">
        <v>3</v>
      </c>
      <c r="AO16" s="1">
        <v>3</v>
      </c>
      <c r="AP16" s="1">
        <v>2</v>
      </c>
      <c r="AQ16" s="1">
        <v>4</v>
      </c>
      <c r="AR16" s="1">
        <v>3</v>
      </c>
      <c r="AS16" s="1">
        <v>4</v>
      </c>
      <c r="AT16" s="1">
        <v>3</v>
      </c>
      <c r="AU16" s="1">
        <v>2</v>
      </c>
      <c r="AV16" s="1">
        <v>4</v>
      </c>
      <c r="AW16" s="1">
        <v>3</v>
      </c>
      <c r="AX16" s="1">
        <v>3</v>
      </c>
      <c r="AY16" s="1">
        <v>4</v>
      </c>
      <c r="AZ16" s="1">
        <v>4</v>
      </c>
      <c r="BA16" s="1">
        <v>5</v>
      </c>
      <c r="BB16">
        <f t="shared" si="0"/>
        <v>166</v>
      </c>
    </row>
    <row r="17" spans="1:54" x14ac:dyDescent="0.25">
      <c r="A17" s="3" t="s">
        <v>141</v>
      </c>
      <c r="B17" s="1">
        <v>4</v>
      </c>
      <c r="C17" s="1">
        <v>3</v>
      </c>
      <c r="D17" s="1">
        <v>2</v>
      </c>
      <c r="E17" s="1">
        <v>4</v>
      </c>
      <c r="F17" s="1">
        <v>4</v>
      </c>
      <c r="G17" s="1">
        <v>4</v>
      </c>
      <c r="H17" s="1">
        <v>3</v>
      </c>
      <c r="I17" s="1">
        <v>4</v>
      </c>
      <c r="J17" s="1">
        <v>4</v>
      </c>
      <c r="K17" s="1">
        <v>4</v>
      </c>
      <c r="L17" s="1">
        <v>3</v>
      </c>
      <c r="M17" s="1">
        <v>2</v>
      </c>
      <c r="N17" s="1">
        <v>4</v>
      </c>
      <c r="O17" s="1">
        <v>4</v>
      </c>
      <c r="P17" s="1">
        <v>3</v>
      </c>
      <c r="Q17" s="1">
        <v>4</v>
      </c>
      <c r="R17" s="1">
        <v>3</v>
      </c>
      <c r="S17" s="1">
        <v>4</v>
      </c>
      <c r="T17" s="1">
        <v>3</v>
      </c>
      <c r="U17" s="1">
        <v>4</v>
      </c>
      <c r="V17" s="1">
        <v>4</v>
      </c>
      <c r="W17" s="1">
        <v>4</v>
      </c>
      <c r="X17" s="1">
        <v>5</v>
      </c>
      <c r="Y17" s="1">
        <v>2</v>
      </c>
      <c r="Z17" s="1">
        <v>4</v>
      </c>
      <c r="AA17" s="1">
        <v>4</v>
      </c>
      <c r="AB17" s="1">
        <v>2</v>
      </c>
      <c r="AC17" s="1">
        <v>4</v>
      </c>
      <c r="AD17" s="1">
        <v>3</v>
      </c>
      <c r="AE17" s="1">
        <v>4</v>
      </c>
      <c r="AF17" s="1">
        <v>3</v>
      </c>
      <c r="AG17" s="1">
        <v>2</v>
      </c>
      <c r="AH17" s="1">
        <v>1</v>
      </c>
      <c r="AI17" s="1">
        <v>3</v>
      </c>
      <c r="AJ17" s="1">
        <v>3</v>
      </c>
      <c r="AK17" s="1">
        <v>2</v>
      </c>
      <c r="AL17" s="1">
        <v>3</v>
      </c>
      <c r="AM17" s="1">
        <v>3</v>
      </c>
      <c r="AN17" s="1">
        <v>3</v>
      </c>
      <c r="AO17" s="1">
        <v>2</v>
      </c>
      <c r="AP17" s="1">
        <v>2</v>
      </c>
      <c r="AQ17" s="1">
        <v>4</v>
      </c>
      <c r="AR17" s="1">
        <v>4</v>
      </c>
      <c r="AS17" s="1">
        <v>3</v>
      </c>
      <c r="AT17" s="1">
        <v>2</v>
      </c>
      <c r="AU17" s="1">
        <v>3</v>
      </c>
      <c r="AV17" s="1">
        <v>3</v>
      </c>
      <c r="AW17" s="1">
        <v>4</v>
      </c>
      <c r="AX17" s="1">
        <v>4</v>
      </c>
      <c r="AY17" s="1">
        <v>4</v>
      </c>
      <c r="AZ17" s="1">
        <v>5</v>
      </c>
      <c r="BA17" s="1">
        <v>3</v>
      </c>
      <c r="BB17">
        <f t="shared" si="0"/>
        <v>172</v>
      </c>
    </row>
    <row r="18" spans="1:54" x14ac:dyDescent="0.25">
      <c r="A18" s="3" t="s">
        <v>144</v>
      </c>
      <c r="B18" s="1">
        <v>4</v>
      </c>
      <c r="C18" s="1">
        <v>5</v>
      </c>
      <c r="D18" s="1">
        <v>5</v>
      </c>
      <c r="E18" s="1">
        <v>5</v>
      </c>
      <c r="F18" s="1">
        <v>5</v>
      </c>
      <c r="G18" s="1">
        <v>5</v>
      </c>
      <c r="H18" s="1">
        <v>3</v>
      </c>
      <c r="I18" s="1">
        <v>5</v>
      </c>
      <c r="J18" s="1">
        <v>5</v>
      </c>
      <c r="K18" s="1">
        <v>5</v>
      </c>
      <c r="L18" s="1">
        <v>5</v>
      </c>
      <c r="M18" s="1">
        <v>5</v>
      </c>
      <c r="N18" s="1">
        <v>5</v>
      </c>
      <c r="O18" s="1">
        <v>4</v>
      </c>
      <c r="P18" s="1">
        <v>4</v>
      </c>
      <c r="Q18" s="1">
        <v>5</v>
      </c>
      <c r="R18" s="1">
        <v>5</v>
      </c>
      <c r="S18" s="1">
        <v>5</v>
      </c>
      <c r="T18" s="1">
        <v>5</v>
      </c>
      <c r="U18" s="1">
        <v>5</v>
      </c>
      <c r="V18" s="1">
        <v>5</v>
      </c>
      <c r="W18" s="1">
        <v>5</v>
      </c>
      <c r="X18" s="1">
        <v>4</v>
      </c>
      <c r="Y18" s="1">
        <v>3</v>
      </c>
      <c r="Z18" s="1">
        <v>5</v>
      </c>
      <c r="AA18" s="1">
        <v>5</v>
      </c>
      <c r="AB18" s="1">
        <v>5</v>
      </c>
      <c r="AC18" s="1">
        <v>5</v>
      </c>
      <c r="AD18" s="1">
        <v>4</v>
      </c>
      <c r="AE18" s="1">
        <v>4</v>
      </c>
      <c r="AF18" s="1">
        <v>4</v>
      </c>
      <c r="AG18" s="1">
        <v>4</v>
      </c>
      <c r="AH18" s="1">
        <v>5</v>
      </c>
      <c r="AI18" s="1">
        <v>5</v>
      </c>
      <c r="AJ18" s="1">
        <v>4</v>
      </c>
      <c r="AK18" s="1">
        <v>5</v>
      </c>
      <c r="AL18" s="1">
        <v>4</v>
      </c>
      <c r="AM18" s="1">
        <v>4</v>
      </c>
      <c r="AN18" s="1">
        <v>5</v>
      </c>
      <c r="AO18" s="1">
        <v>4</v>
      </c>
      <c r="AP18" s="1">
        <v>3</v>
      </c>
      <c r="AQ18" s="1">
        <v>4</v>
      </c>
      <c r="AR18" s="1">
        <v>4</v>
      </c>
      <c r="AS18" s="1">
        <v>3</v>
      </c>
      <c r="AT18" s="1">
        <v>4</v>
      </c>
      <c r="AU18" s="1">
        <v>4</v>
      </c>
      <c r="AV18" s="1">
        <v>4</v>
      </c>
      <c r="AW18" s="1">
        <v>3</v>
      </c>
      <c r="AX18" s="1">
        <v>3</v>
      </c>
      <c r="AY18" s="1">
        <v>4</v>
      </c>
      <c r="AZ18" s="1">
        <v>5</v>
      </c>
      <c r="BA18" s="1">
        <v>3</v>
      </c>
      <c r="BB18">
        <f>B18+C18+D18+E18+F18+G18+H18+I18+J18+K18+L18+M18+N18+O18+P18+Q18+R18+S18+T18+U18+V18+W18+X18+Y18+Z18+AA18+AB18+AC18+AD18+AE18+AF18+AG18+AH18+AI18+AJ18+AK18+AL18+AM18+AN18+AO18+AP18+AQ18+AR18+AS18+AT18+AU18+AV18+AW18+AX18+AY18+AZ18+BA18</f>
        <v>228</v>
      </c>
    </row>
    <row r="19" spans="1:54" x14ac:dyDescent="0.25">
      <c r="A19" s="3" t="s">
        <v>142</v>
      </c>
      <c r="B19" s="1">
        <v>4</v>
      </c>
      <c r="C19" s="1">
        <v>4</v>
      </c>
      <c r="D19" s="1">
        <v>3</v>
      </c>
      <c r="E19" s="1">
        <v>4</v>
      </c>
      <c r="F19" s="1">
        <v>3</v>
      </c>
      <c r="G19" s="1">
        <v>4</v>
      </c>
      <c r="H19" s="1">
        <v>4</v>
      </c>
      <c r="I19" s="1">
        <v>4</v>
      </c>
      <c r="J19" s="1">
        <v>4</v>
      </c>
      <c r="K19" s="1">
        <v>4</v>
      </c>
      <c r="L19" s="1">
        <v>3</v>
      </c>
      <c r="M19" s="1">
        <v>2</v>
      </c>
      <c r="N19" s="1">
        <v>3</v>
      </c>
      <c r="O19" s="1">
        <v>4</v>
      </c>
      <c r="P19" s="1">
        <v>4</v>
      </c>
      <c r="Q19" s="1">
        <v>3</v>
      </c>
      <c r="R19" s="1">
        <v>2</v>
      </c>
      <c r="S19" s="1">
        <v>4</v>
      </c>
      <c r="T19" s="1">
        <v>3</v>
      </c>
      <c r="U19" s="1">
        <v>4</v>
      </c>
      <c r="V19" s="1">
        <v>4</v>
      </c>
      <c r="W19" s="1">
        <v>3</v>
      </c>
      <c r="X19" s="1">
        <v>4</v>
      </c>
      <c r="Y19" s="1">
        <v>4</v>
      </c>
      <c r="Z19" s="1">
        <v>2</v>
      </c>
      <c r="AA19" s="1">
        <v>4</v>
      </c>
      <c r="AB19" s="1">
        <v>3</v>
      </c>
      <c r="AC19" s="1">
        <v>4</v>
      </c>
      <c r="AD19" s="1">
        <v>2</v>
      </c>
      <c r="AE19" s="1">
        <v>4</v>
      </c>
      <c r="AF19" s="1">
        <v>3</v>
      </c>
      <c r="AG19" s="1">
        <v>4</v>
      </c>
      <c r="AH19" s="1">
        <v>2</v>
      </c>
      <c r="AI19" s="1">
        <v>4</v>
      </c>
      <c r="AJ19" s="1">
        <v>3</v>
      </c>
      <c r="AK19" s="1">
        <v>2</v>
      </c>
      <c r="AL19" s="1">
        <v>4</v>
      </c>
      <c r="AM19" s="1">
        <v>3</v>
      </c>
      <c r="AN19" s="1">
        <v>4</v>
      </c>
      <c r="AO19" s="1">
        <v>4</v>
      </c>
      <c r="AP19" s="1">
        <v>3</v>
      </c>
      <c r="AQ19" s="1">
        <v>2</v>
      </c>
      <c r="AR19" s="1">
        <v>5</v>
      </c>
      <c r="AS19" s="1">
        <v>5</v>
      </c>
      <c r="AT19" s="1">
        <v>4</v>
      </c>
      <c r="AU19" s="1">
        <v>3</v>
      </c>
      <c r="AV19" s="1">
        <v>2</v>
      </c>
      <c r="AW19" s="1">
        <v>1</v>
      </c>
      <c r="AX19" s="1">
        <v>5</v>
      </c>
      <c r="AY19" s="1">
        <v>4</v>
      </c>
      <c r="AZ19" s="1">
        <v>2</v>
      </c>
      <c r="BA19" s="1">
        <v>3</v>
      </c>
      <c r="BB19">
        <f t="shared" si="0"/>
        <v>176</v>
      </c>
    </row>
    <row r="20" spans="1:54" x14ac:dyDescent="0.25">
      <c r="A20" s="3" t="s">
        <v>145</v>
      </c>
      <c r="B20" s="1">
        <v>3</v>
      </c>
      <c r="C20" s="1">
        <v>4</v>
      </c>
      <c r="D20" s="1">
        <v>3</v>
      </c>
      <c r="E20" s="1">
        <v>2</v>
      </c>
      <c r="F20" s="1">
        <v>4</v>
      </c>
      <c r="G20" s="1">
        <v>3</v>
      </c>
      <c r="H20" s="1">
        <v>4</v>
      </c>
      <c r="I20" s="1">
        <v>4</v>
      </c>
      <c r="J20" s="1">
        <v>3</v>
      </c>
      <c r="K20" s="1">
        <v>2</v>
      </c>
      <c r="L20" s="1">
        <v>2</v>
      </c>
      <c r="M20" s="1">
        <v>4</v>
      </c>
      <c r="N20" s="1">
        <v>4</v>
      </c>
      <c r="O20" s="1">
        <v>4</v>
      </c>
      <c r="P20" s="1">
        <v>3</v>
      </c>
      <c r="Q20" s="1">
        <v>2</v>
      </c>
      <c r="R20" s="1">
        <v>4</v>
      </c>
      <c r="S20" s="1">
        <v>3</v>
      </c>
      <c r="T20" s="1">
        <v>2</v>
      </c>
      <c r="U20" s="1">
        <v>4</v>
      </c>
      <c r="V20" s="1">
        <v>4</v>
      </c>
      <c r="W20" s="1">
        <v>3</v>
      </c>
      <c r="X20" s="1">
        <v>3</v>
      </c>
      <c r="Y20" s="1">
        <v>4</v>
      </c>
      <c r="Z20" s="1">
        <v>3</v>
      </c>
      <c r="AA20" s="1">
        <v>2</v>
      </c>
      <c r="AB20" s="1">
        <v>4</v>
      </c>
      <c r="AC20" s="1">
        <v>2</v>
      </c>
      <c r="AD20" s="1">
        <v>4</v>
      </c>
      <c r="AE20" s="1">
        <v>4</v>
      </c>
      <c r="AF20" s="1">
        <v>3</v>
      </c>
      <c r="AG20" s="1">
        <v>3</v>
      </c>
      <c r="AH20" s="1">
        <v>4</v>
      </c>
      <c r="AI20" s="1">
        <v>2</v>
      </c>
      <c r="AJ20" s="1">
        <v>4</v>
      </c>
      <c r="AK20" s="1">
        <v>4</v>
      </c>
      <c r="AL20" s="1">
        <v>3</v>
      </c>
      <c r="AM20" s="1">
        <v>3</v>
      </c>
      <c r="AN20" s="1">
        <v>3</v>
      </c>
      <c r="AO20" s="1">
        <v>4</v>
      </c>
      <c r="AP20" s="1">
        <v>2</v>
      </c>
      <c r="AQ20" s="1">
        <v>4</v>
      </c>
      <c r="AR20" s="1">
        <v>3</v>
      </c>
      <c r="AS20" s="1">
        <v>3</v>
      </c>
      <c r="AT20" s="1">
        <v>4</v>
      </c>
      <c r="AU20" s="1">
        <v>3</v>
      </c>
      <c r="AV20" s="1">
        <v>2</v>
      </c>
      <c r="AW20" s="1">
        <v>4</v>
      </c>
      <c r="AX20" s="1">
        <v>4</v>
      </c>
      <c r="AY20" s="1">
        <v>2</v>
      </c>
      <c r="AZ20" s="1">
        <v>3</v>
      </c>
      <c r="BA20" s="1">
        <v>3</v>
      </c>
      <c r="BB20">
        <f t="shared" si="0"/>
        <v>167</v>
      </c>
    </row>
    <row r="21" spans="1:54" x14ac:dyDescent="0.25">
      <c r="A21" s="2" t="s">
        <v>146</v>
      </c>
      <c r="B21" s="1">
        <v>4</v>
      </c>
      <c r="C21" s="1">
        <v>2</v>
      </c>
      <c r="D21" s="1">
        <v>3</v>
      </c>
      <c r="E21" s="1">
        <v>3</v>
      </c>
      <c r="F21" s="1">
        <v>2</v>
      </c>
      <c r="G21" s="1">
        <v>4</v>
      </c>
      <c r="H21" s="1">
        <v>3</v>
      </c>
      <c r="I21" s="1">
        <v>3</v>
      </c>
      <c r="J21" s="1">
        <v>2</v>
      </c>
      <c r="K21" s="1">
        <v>4</v>
      </c>
      <c r="L21" s="1">
        <v>4</v>
      </c>
      <c r="M21" s="1">
        <v>2</v>
      </c>
      <c r="N21" s="1">
        <v>3</v>
      </c>
      <c r="O21" s="1">
        <v>4</v>
      </c>
      <c r="P21" s="1">
        <v>4</v>
      </c>
      <c r="Q21" s="1">
        <v>4</v>
      </c>
      <c r="R21" s="1">
        <v>4</v>
      </c>
      <c r="S21" s="1">
        <v>3</v>
      </c>
      <c r="T21" s="1">
        <v>3</v>
      </c>
      <c r="U21" s="1">
        <v>3</v>
      </c>
      <c r="V21" s="1">
        <v>4</v>
      </c>
      <c r="W21" s="1">
        <v>3</v>
      </c>
      <c r="X21" s="1">
        <v>4</v>
      </c>
      <c r="Y21" s="1">
        <v>2</v>
      </c>
      <c r="Z21" s="1">
        <v>4</v>
      </c>
      <c r="AA21" s="1">
        <v>2</v>
      </c>
      <c r="AB21" s="1">
        <v>4</v>
      </c>
      <c r="AC21" s="1">
        <v>4</v>
      </c>
      <c r="AD21" s="1">
        <v>4</v>
      </c>
      <c r="AE21" s="1">
        <v>4</v>
      </c>
      <c r="AF21" s="1">
        <v>4</v>
      </c>
      <c r="AG21" s="1">
        <v>3</v>
      </c>
      <c r="AH21" s="1">
        <v>4</v>
      </c>
      <c r="AI21" s="1">
        <v>4</v>
      </c>
      <c r="AJ21" s="1">
        <v>2</v>
      </c>
      <c r="AK21" s="1">
        <v>2</v>
      </c>
      <c r="AL21" s="1">
        <v>3</v>
      </c>
      <c r="AM21" s="1">
        <v>4</v>
      </c>
      <c r="AN21" s="1">
        <v>4</v>
      </c>
      <c r="AO21" s="1">
        <v>3</v>
      </c>
      <c r="AP21" s="1">
        <v>2</v>
      </c>
      <c r="AQ21" s="1">
        <v>1</v>
      </c>
      <c r="AR21" s="1">
        <v>3</v>
      </c>
      <c r="AS21" s="1">
        <v>2</v>
      </c>
      <c r="AT21" s="1">
        <v>3</v>
      </c>
      <c r="AU21" s="1">
        <v>1</v>
      </c>
      <c r="AV21" s="1">
        <v>1</v>
      </c>
      <c r="AW21" s="1">
        <v>2</v>
      </c>
      <c r="AX21" s="1">
        <v>3</v>
      </c>
      <c r="AY21" s="1">
        <v>3</v>
      </c>
      <c r="AZ21" s="1">
        <v>4</v>
      </c>
      <c r="BA21" s="1">
        <v>4</v>
      </c>
      <c r="BB21">
        <f t="shared" si="0"/>
        <v>161</v>
      </c>
    </row>
    <row r="22" spans="1:54" x14ac:dyDescent="0.25">
      <c r="A22" s="4" t="s">
        <v>147</v>
      </c>
      <c r="B22" s="5">
        <v>2</v>
      </c>
      <c r="C22" s="5">
        <v>3</v>
      </c>
      <c r="D22" s="5">
        <v>1</v>
      </c>
      <c r="E22" s="5">
        <v>1</v>
      </c>
      <c r="F22" s="5">
        <v>2</v>
      </c>
      <c r="G22" s="5">
        <v>3</v>
      </c>
      <c r="H22" s="5">
        <v>2</v>
      </c>
      <c r="I22" s="5">
        <v>1</v>
      </c>
      <c r="J22" s="5">
        <v>3</v>
      </c>
      <c r="K22" s="5">
        <v>3</v>
      </c>
      <c r="L22" s="5">
        <v>5</v>
      </c>
      <c r="M22" s="5">
        <v>3</v>
      </c>
      <c r="N22" s="5">
        <v>2</v>
      </c>
      <c r="O22" s="5">
        <v>3</v>
      </c>
      <c r="P22" s="5">
        <v>3</v>
      </c>
      <c r="Q22" s="5">
        <v>2</v>
      </c>
      <c r="R22" s="5">
        <v>4</v>
      </c>
      <c r="S22" s="5">
        <v>4</v>
      </c>
      <c r="T22" s="5">
        <v>4</v>
      </c>
      <c r="U22" s="5">
        <v>3</v>
      </c>
      <c r="V22" s="5">
        <v>2</v>
      </c>
      <c r="W22" s="5">
        <v>3</v>
      </c>
      <c r="X22" s="5">
        <v>4</v>
      </c>
      <c r="Y22" s="5">
        <v>4</v>
      </c>
      <c r="Z22" s="5">
        <v>4</v>
      </c>
      <c r="AA22" s="5">
        <v>2</v>
      </c>
      <c r="AB22" s="5">
        <v>2</v>
      </c>
      <c r="AC22" s="5">
        <v>3</v>
      </c>
      <c r="AD22" s="5">
        <v>2</v>
      </c>
      <c r="AE22" s="5">
        <v>4</v>
      </c>
      <c r="AF22" s="5">
        <v>4</v>
      </c>
      <c r="AG22" s="5">
        <v>4</v>
      </c>
      <c r="AH22" s="5">
        <v>4</v>
      </c>
      <c r="AI22" s="5">
        <v>4</v>
      </c>
      <c r="AJ22" s="5">
        <v>2</v>
      </c>
      <c r="AK22" s="5">
        <v>4</v>
      </c>
      <c r="AL22" s="5">
        <v>3</v>
      </c>
      <c r="AM22" s="5">
        <v>3</v>
      </c>
      <c r="AN22" s="5">
        <v>5</v>
      </c>
      <c r="AO22" s="5">
        <v>3</v>
      </c>
      <c r="AP22" s="5">
        <v>2</v>
      </c>
      <c r="AQ22" s="5">
        <v>4</v>
      </c>
      <c r="AR22" s="5">
        <v>5</v>
      </c>
      <c r="AS22" s="5">
        <v>4</v>
      </c>
      <c r="AT22" s="5">
        <v>5</v>
      </c>
      <c r="AU22" s="5">
        <v>2</v>
      </c>
      <c r="AV22" s="5">
        <v>3</v>
      </c>
      <c r="AW22" s="5">
        <v>4</v>
      </c>
      <c r="AX22" s="5">
        <v>4</v>
      </c>
      <c r="AY22" s="5">
        <v>4</v>
      </c>
      <c r="AZ22" s="5">
        <v>4</v>
      </c>
      <c r="BA22" s="5">
        <v>3</v>
      </c>
      <c r="BB22">
        <f t="shared" si="0"/>
        <v>164</v>
      </c>
    </row>
    <row r="23" spans="1:54" x14ac:dyDescent="0.25">
      <c r="A23" s="4" t="s">
        <v>148</v>
      </c>
      <c r="B23" s="5">
        <v>3</v>
      </c>
      <c r="C23" s="5">
        <v>4</v>
      </c>
      <c r="D23" s="5">
        <v>4</v>
      </c>
      <c r="E23" s="5">
        <v>2</v>
      </c>
      <c r="F23" s="5">
        <v>4</v>
      </c>
      <c r="G23" s="5">
        <v>2</v>
      </c>
      <c r="H23" s="5">
        <v>4</v>
      </c>
      <c r="I23" s="5">
        <v>3</v>
      </c>
      <c r="J23" s="5">
        <v>4</v>
      </c>
      <c r="K23" s="5">
        <v>2</v>
      </c>
      <c r="L23" s="5">
        <v>3</v>
      </c>
      <c r="M23" s="5">
        <v>2</v>
      </c>
      <c r="N23" s="5">
        <v>1</v>
      </c>
      <c r="O23" s="5">
        <v>3</v>
      </c>
      <c r="P23" s="5">
        <v>3</v>
      </c>
      <c r="Q23" s="5">
        <v>1</v>
      </c>
      <c r="R23" s="5">
        <v>2</v>
      </c>
      <c r="S23" s="5">
        <v>3</v>
      </c>
      <c r="T23" s="5">
        <v>2</v>
      </c>
      <c r="U23" s="5">
        <v>1</v>
      </c>
      <c r="V23" s="5">
        <v>3</v>
      </c>
      <c r="W23" s="5">
        <v>3</v>
      </c>
      <c r="X23" s="5">
        <v>4</v>
      </c>
      <c r="Y23" s="5">
        <v>3</v>
      </c>
      <c r="Z23" s="5">
        <v>2</v>
      </c>
      <c r="AA23" s="5">
        <v>2</v>
      </c>
      <c r="AB23" s="5">
        <v>4</v>
      </c>
      <c r="AC23" s="5">
        <v>2</v>
      </c>
      <c r="AD23" s="5">
        <v>3</v>
      </c>
      <c r="AE23" s="5">
        <v>4</v>
      </c>
      <c r="AF23" s="5">
        <v>4</v>
      </c>
      <c r="AG23" s="5">
        <v>4</v>
      </c>
      <c r="AH23" s="5">
        <v>3</v>
      </c>
      <c r="AI23" s="5">
        <v>2</v>
      </c>
      <c r="AJ23" s="5">
        <v>4</v>
      </c>
      <c r="AK23" s="5">
        <v>3</v>
      </c>
      <c r="AL23" s="5">
        <v>4</v>
      </c>
      <c r="AM23" s="5">
        <v>4</v>
      </c>
      <c r="AN23" s="5">
        <v>4</v>
      </c>
      <c r="AO23" s="5">
        <v>4</v>
      </c>
      <c r="AP23" s="5">
        <v>4</v>
      </c>
      <c r="AQ23" s="5">
        <v>2</v>
      </c>
      <c r="AR23" s="5">
        <v>4</v>
      </c>
      <c r="AS23" s="5">
        <v>4</v>
      </c>
      <c r="AT23" s="5">
        <v>4</v>
      </c>
      <c r="AU23" s="5">
        <v>2</v>
      </c>
      <c r="AV23" s="5">
        <v>4</v>
      </c>
      <c r="AW23" s="5">
        <v>2</v>
      </c>
      <c r="AX23" s="5">
        <v>4</v>
      </c>
      <c r="AY23" s="5">
        <v>3</v>
      </c>
      <c r="AZ23" s="5">
        <v>4</v>
      </c>
      <c r="BA23" s="5">
        <v>5</v>
      </c>
      <c r="BB23">
        <f t="shared" si="0"/>
        <v>161</v>
      </c>
    </row>
    <row r="24" spans="1:54" x14ac:dyDescent="0.25">
      <c r="A24" s="5" t="s">
        <v>149</v>
      </c>
      <c r="B24" s="5">
        <v>2</v>
      </c>
      <c r="C24" s="5">
        <v>2</v>
      </c>
      <c r="D24" s="5">
        <v>4</v>
      </c>
      <c r="E24" s="5">
        <v>2</v>
      </c>
      <c r="F24" s="5">
        <v>4</v>
      </c>
      <c r="G24" s="5">
        <v>3</v>
      </c>
      <c r="H24" s="5">
        <v>4</v>
      </c>
      <c r="I24" s="5">
        <v>2</v>
      </c>
      <c r="J24" s="5">
        <v>2</v>
      </c>
      <c r="K24" s="5">
        <v>4</v>
      </c>
      <c r="L24" s="5">
        <v>3</v>
      </c>
      <c r="M24" s="5">
        <v>2</v>
      </c>
      <c r="N24" s="5">
        <v>4</v>
      </c>
      <c r="O24" s="5">
        <v>4</v>
      </c>
      <c r="P24" s="5">
        <v>4</v>
      </c>
      <c r="Q24" s="5">
        <v>2</v>
      </c>
      <c r="R24" s="5">
        <v>4</v>
      </c>
      <c r="S24" s="5">
        <v>2</v>
      </c>
      <c r="T24" s="5">
        <v>2</v>
      </c>
      <c r="U24" s="5">
        <v>4</v>
      </c>
      <c r="V24" s="5">
        <v>3</v>
      </c>
      <c r="W24" s="5">
        <v>3</v>
      </c>
      <c r="X24" s="5">
        <v>2</v>
      </c>
      <c r="Y24" s="5">
        <v>1</v>
      </c>
      <c r="Z24" s="5">
        <v>1</v>
      </c>
      <c r="AA24" s="5">
        <v>3</v>
      </c>
      <c r="AB24" s="5">
        <v>3</v>
      </c>
      <c r="AC24" s="5">
        <v>3</v>
      </c>
      <c r="AD24" s="5">
        <v>2</v>
      </c>
      <c r="AE24" s="5">
        <v>2</v>
      </c>
      <c r="AF24" s="5">
        <v>3</v>
      </c>
      <c r="AG24" s="5">
        <v>4</v>
      </c>
      <c r="AH24" s="5">
        <v>4</v>
      </c>
      <c r="AI24" s="5">
        <v>2</v>
      </c>
      <c r="AJ24" s="5">
        <v>4</v>
      </c>
      <c r="AK24" s="5">
        <v>3</v>
      </c>
      <c r="AL24" s="5">
        <v>4</v>
      </c>
      <c r="AM24" s="5">
        <v>4</v>
      </c>
      <c r="AN24" s="5">
        <v>3</v>
      </c>
      <c r="AO24" s="5">
        <v>3</v>
      </c>
      <c r="AP24" s="5">
        <v>4</v>
      </c>
      <c r="AQ24" s="5">
        <v>4</v>
      </c>
      <c r="AR24" s="5">
        <v>3</v>
      </c>
      <c r="AS24" s="5">
        <v>3</v>
      </c>
      <c r="AT24" s="5">
        <v>4</v>
      </c>
      <c r="AU24" s="5">
        <v>3</v>
      </c>
      <c r="AV24" s="5">
        <v>2</v>
      </c>
      <c r="AW24" s="5">
        <v>4</v>
      </c>
      <c r="AX24" s="5">
        <v>3</v>
      </c>
      <c r="AY24" s="5">
        <v>4</v>
      </c>
      <c r="AZ24" s="5">
        <v>3</v>
      </c>
      <c r="BA24" s="5">
        <v>4</v>
      </c>
      <c r="BB24">
        <f t="shared" si="0"/>
        <v>158</v>
      </c>
    </row>
    <row r="25" spans="1:54" x14ac:dyDescent="0.25">
      <c r="A25" s="5" t="s">
        <v>150</v>
      </c>
      <c r="B25" s="5">
        <v>2</v>
      </c>
      <c r="C25" s="5">
        <v>4</v>
      </c>
      <c r="D25" s="5">
        <v>3</v>
      </c>
      <c r="E25" s="5">
        <v>2</v>
      </c>
      <c r="F25" s="5">
        <v>2</v>
      </c>
      <c r="G25" s="5">
        <v>4</v>
      </c>
      <c r="H25" s="5">
        <v>4</v>
      </c>
      <c r="I25" s="5">
        <v>2</v>
      </c>
      <c r="J25" s="5">
        <v>4</v>
      </c>
      <c r="K25" s="5">
        <v>2</v>
      </c>
      <c r="L25" s="5">
        <v>4</v>
      </c>
      <c r="M25" s="5">
        <v>2</v>
      </c>
      <c r="N25" s="5">
        <v>4</v>
      </c>
      <c r="O25" s="5">
        <v>3</v>
      </c>
      <c r="P25" s="5">
        <v>4</v>
      </c>
      <c r="Q25" s="5">
        <v>2</v>
      </c>
      <c r="R25" s="5">
        <v>4</v>
      </c>
      <c r="S25" s="5">
        <v>3</v>
      </c>
      <c r="T25" s="5">
        <v>4</v>
      </c>
      <c r="U25" s="5">
        <v>2</v>
      </c>
      <c r="V25" s="5">
        <v>3</v>
      </c>
      <c r="W25" s="5">
        <v>4</v>
      </c>
      <c r="X25" s="5">
        <v>4</v>
      </c>
      <c r="Y25" s="5">
        <v>3</v>
      </c>
      <c r="Z25" s="5">
        <v>4</v>
      </c>
      <c r="AA25" s="5">
        <v>2</v>
      </c>
      <c r="AB25" s="5">
        <v>2</v>
      </c>
      <c r="AC25" s="5">
        <v>4</v>
      </c>
      <c r="AD25" s="5">
        <v>3</v>
      </c>
      <c r="AE25" s="5">
        <v>4</v>
      </c>
      <c r="AF25" s="5">
        <v>2</v>
      </c>
      <c r="AG25" s="5">
        <v>3</v>
      </c>
      <c r="AH25" s="5">
        <v>1</v>
      </c>
      <c r="AI25" s="5">
        <v>2</v>
      </c>
      <c r="AJ25" s="5">
        <v>3</v>
      </c>
      <c r="AK25" s="5">
        <v>2</v>
      </c>
      <c r="AL25" s="5">
        <v>3</v>
      </c>
      <c r="AM25" s="5">
        <v>3</v>
      </c>
      <c r="AN25" s="5">
        <v>3</v>
      </c>
      <c r="AO25" s="5">
        <v>3</v>
      </c>
      <c r="AP25" s="5">
        <v>3</v>
      </c>
      <c r="AQ25" s="5">
        <v>2</v>
      </c>
      <c r="AR25" s="5">
        <v>5</v>
      </c>
      <c r="AS25" s="5">
        <v>3</v>
      </c>
      <c r="AT25" s="5">
        <v>2</v>
      </c>
      <c r="AU25" s="5">
        <v>4</v>
      </c>
      <c r="AV25" s="5">
        <v>3</v>
      </c>
      <c r="AW25" s="5">
        <v>1</v>
      </c>
      <c r="AX25" s="5">
        <v>3</v>
      </c>
      <c r="AY25" s="5">
        <v>4</v>
      </c>
      <c r="AZ25" s="5">
        <v>4</v>
      </c>
      <c r="BA25" s="5">
        <v>3</v>
      </c>
      <c r="BB25">
        <f t="shared" si="0"/>
        <v>156</v>
      </c>
    </row>
    <row r="26" spans="1:54" x14ac:dyDescent="0.25">
      <c r="A26" s="5" t="s">
        <v>151</v>
      </c>
      <c r="B26" s="5">
        <v>3</v>
      </c>
      <c r="C26" s="5">
        <v>4</v>
      </c>
      <c r="D26" s="5">
        <v>4</v>
      </c>
      <c r="E26" s="5">
        <v>3</v>
      </c>
      <c r="F26" s="5">
        <v>2</v>
      </c>
      <c r="G26" s="5">
        <v>4</v>
      </c>
      <c r="H26" s="5">
        <v>4</v>
      </c>
      <c r="I26" s="5">
        <v>4</v>
      </c>
      <c r="J26" s="5">
        <v>3</v>
      </c>
      <c r="K26" s="5">
        <v>2</v>
      </c>
      <c r="L26" s="5">
        <v>4</v>
      </c>
      <c r="M26" s="5">
        <v>3</v>
      </c>
      <c r="N26" s="5">
        <v>2</v>
      </c>
      <c r="O26" s="5">
        <v>3</v>
      </c>
      <c r="P26" s="5">
        <v>5</v>
      </c>
      <c r="Q26" s="5">
        <v>2</v>
      </c>
      <c r="R26" s="5">
        <v>3</v>
      </c>
      <c r="S26" s="5">
        <v>4</v>
      </c>
      <c r="T26" s="5">
        <v>2</v>
      </c>
      <c r="U26" s="5">
        <v>4</v>
      </c>
      <c r="V26" s="5">
        <v>4</v>
      </c>
      <c r="W26" s="5">
        <v>3</v>
      </c>
      <c r="X26" s="5">
        <v>3</v>
      </c>
      <c r="Y26" s="5">
        <v>4</v>
      </c>
      <c r="Z26" s="5">
        <v>4</v>
      </c>
      <c r="AA26" s="5">
        <v>5</v>
      </c>
      <c r="AB26" s="5">
        <v>4</v>
      </c>
      <c r="AC26" s="5">
        <v>4</v>
      </c>
      <c r="AD26" s="5">
        <v>2</v>
      </c>
      <c r="AE26" s="5">
        <v>4</v>
      </c>
      <c r="AF26" s="5">
        <v>3</v>
      </c>
      <c r="AG26" s="5">
        <v>4</v>
      </c>
      <c r="AH26" s="5">
        <v>4</v>
      </c>
      <c r="AI26" s="5">
        <v>3</v>
      </c>
      <c r="AJ26" s="5">
        <v>2</v>
      </c>
      <c r="AK26" s="5">
        <v>4</v>
      </c>
      <c r="AL26" s="5">
        <v>3</v>
      </c>
      <c r="AM26" s="5">
        <v>3</v>
      </c>
      <c r="AN26" s="5">
        <v>5</v>
      </c>
      <c r="AO26" s="5">
        <v>3</v>
      </c>
      <c r="AP26" s="5">
        <v>2</v>
      </c>
      <c r="AQ26" s="5">
        <v>2</v>
      </c>
      <c r="AR26" s="5">
        <v>3</v>
      </c>
      <c r="AS26" s="5">
        <v>4</v>
      </c>
      <c r="AT26" s="5">
        <v>4</v>
      </c>
      <c r="AU26" s="5">
        <v>3</v>
      </c>
      <c r="AV26" s="5">
        <v>2</v>
      </c>
      <c r="AW26" s="5">
        <v>1</v>
      </c>
      <c r="AX26" s="5">
        <v>3</v>
      </c>
      <c r="AY26" s="5">
        <v>2</v>
      </c>
      <c r="AZ26" s="5">
        <v>3</v>
      </c>
      <c r="BA26" s="5">
        <v>4</v>
      </c>
      <c r="BB26">
        <f t="shared" si="0"/>
        <v>169</v>
      </c>
    </row>
    <row r="27" spans="1:54" x14ac:dyDescent="0.25">
      <c r="A27" s="5" t="s">
        <v>143</v>
      </c>
      <c r="B27" s="5">
        <v>4</v>
      </c>
      <c r="C27" s="5">
        <v>2</v>
      </c>
      <c r="D27" s="5">
        <v>2</v>
      </c>
      <c r="E27" s="5">
        <v>2</v>
      </c>
      <c r="F27" s="5">
        <v>2</v>
      </c>
      <c r="G27" s="5">
        <v>2</v>
      </c>
      <c r="H27" s="5">
        <v>4</v>
      </c>
      <c r="I27" s="5">
        <v>2</v>
      </c>
      <c r="J27" s="5">
        <v>2</v>
      </c>
      <c r="K27" s="5">
        <v>4</v>
      </c>
      <c r="L27" s="5">
        <v>3</v>
      </c>
      <c r="M27" s="5">
        <v>3</v>
      </c>
      <c r="N27" s="5">
        <v>2</v>
      </c>
      <c r="O27" s="5">
        <v>4</v>
      </c>
      <c r="P27" s="5">
        <v>4</v>
      </c>
      <c r="Q27" s="5">
        <v>2</v>
      </c>
      <c r="R27" s="5">
        <v>4</v>
      </c>
      <c r="S27" s="5">
        <v>2</v>
      </c>
      <c r="T27" s="5">
        <v>2</v>
      </c>
      <c r="U27" s="5">
        <v>3</v>
      </c>
      <c r="V27" s="5">
        <v>3</v>
      </c>
      <c r="W27" s="5">
        <v>4</v>
      </c>
      <c r="X27" s="5">
        <v>4</v>
      </c>
      <c r="Y27" s="5">
        <v>2</v>
      </c>
      <c r="Z27" s="5">
        <v>2</v>
      </c>
      <c r="AA27" s="5">
        <v>2</v>
      </c>
      <c r="AB27" s="5">
        <v>2</v>
      </c>
      <c r="AC27" s="5">
        <v>2</v>
      </c>
      <c r="AD27" s="5">
        <v>3</v>
      </c>
      <c r="AE27" s="5">
        <v>3</v>
      </c>
      <c r="AF27" s="5">
        <v>4</v>
      </c>
      <c r="AG27" s="5">
        <v>4</v>
      </c>
      <c r="AH27" s="5">
        <v>2</v>
      </c>
      <c r="AI27" s="5">
        <v>3</v>
      </c>
      <c r="AJ27" s="5">
        <v>3</v>
      </c>
      <c r="AK27" s="5">
        <v>2</v>
      </c>
      <c r="AL27" s="5">
        <v>4</v>
      </c>
      <c r="AM27" s="5">
        <v>4</v>
      </c>
      <c r="AN27" s="5">
        <v>4</v>
      </c>
      <c r="AO27" s="5">
        <v>4</v>
      </c>
      <c r="AP27" s="5">
        <v>2</v>
      </c>
      <c r="AQ27" s="5">
        <v>2</v>
      </c>
      <c r="AR27" s="5">
        <v>3</v>
      </c>
      <c r="AS27" s="5">
        <v>3</v>
      </c>
      <c r="AT27" s="5">
        <v>3</v>
      </c>
      <c r="AU27" s="5">
        <v>4</v>
      </c>
      <c r="AV27" s="5">
        <v>4</v>
      </c>
      <c r="AW27" s="5">
        <v>3</v>
      </c>
      <c r="AX27" s="5">
        <v>4</v>
      </c>
      <c r="AY27" s="5">
        <v>4</v>
      </c>
      <c r="AZ27" s="5">
        <v>2</v>
      </c>
      <c r="BA27" s="5">
        <v>3</v>
      </c>
      <c r="BB27">
        <f t="shared" si="0"/>
        <v>153</v>
      </c>
    </row>
    <row r="28" spans="1:54" x14ac:dyDescent="0.25">
      <c r="A28" s="6" t="s">
        <v>152</v>
      </c>
      <c r="B28" s="5">
        <v>1</v>
      </c>
      <c r="C28" s="5">
        <v>3</v>
      </c>
      <c r="D28" s="5">
        <v>1</v>
      </c>
      <c r="E28" s="5">
        <v>1</v>
      </c>
      <c r="F28" s="5">
        <v>3</v>
      </c>
      <c r="G28" s="5">
        <v>3</v>
      </c>
      <c r="H28" s="5">
        <v>3</v>
      </c>
      <c r="I28" s="5">
        <v>2</v>
      </c>
      <c r="J28" s="5">
        <v>3</v>
      </c>
      <c r="K28" s="5">
        <v>2</v>
      </c>
      <c r="L28" s="5">
        <v>4</v>
      </c>
      <c r="M28" s="5">
        <v>3</v>
      </c>
      <c r="N28" s="5">
        <v>3</v>
      </c>
      <c r="O28" s="5">
        <v>4</v>
      </c>
      <c r="P28" s="5">
        <v>4</v>
      </c>
      <c r="Q28" s="5">
        <v>2</v>
      </c>
      <c r="R28" s="5">
        <v>2</v>
      </c>
      <c r="S28" s="5">
        <v>4</v>
      </c>
      <c r="T28" s="5">
        <v>4</v>
      </c>
      <c r="U28" s="5">
        <v>3</v>
      </c>
      <c r="V28" s="5">
        <v>3</v>
      </c>
      <c r="W28" s="5">
        <v>4</v>
      </c>
      <c r="X28" s="5">
        <v>3</v>
      </c>
      <c r="Y28" s="5">
        <v>2</v>
      </c>
      <c r="Z28" s="5">
        <v>3</v>
      </c>
      <c r="AA28" s="5">
        <v>4</v>
      </c>
      <c r="AB28" s="5">
        <v>2</v>
      </c>
      <c r="AC28" s="5">
        <v>3</v>
      </c>
      <c r="AD28" s="5">
        <v>3</v>
      </c>
      <c r="AE28" s="5">
        <v>4</v>
      </c>
      <c r="AF28" s="5">
        <v>4</v>
      </c>
      <c r="AG28" s="5">
        <v>3</v>
      </c>
      <c r="AH28" s="5">
        <v>2</v>
      </c>
      <c r="AI28" s="5">
        <v>2</v>
      </c>
      <c r="AJ28" s="5">
        <v>2</v>
      </c>
      <c r="AK28" s="5">
        <v>3</v>
      </c>
      <c r="AL28" s="5">
        <v>4</v>
      </c>
      <c r="AM28" s="5">
        <v>3</v>
      </c>
      <c r="AN28" s="5">
        <v>4</v>
      </c>
      <c r="AO28" s="5">
        <v>4</v>
      </c>
      <c r="AP28" s="5">
        <v>2</v>
      </c>
      <c r="AQ28" s="5">
        <v>2</v>
      </c>
      <c r="AR28" s="5">
        <v>4</v>
      </c>
      <c r="AS28" s="5">
        <v>3</v>
      </c>
      <c r="AT28" s="5">
        <v>2</v>
      </c>
      <c r="AU28" s="5">
        <v>2</v>
      </c>
      <c r="AV28" s="5">
        <v>2</v>
      </c>
      <c r="AW28" s="5">
        <v>3</v>
      </c>
      <c r="AX28" s="5">
        <v>4</v>
      </c>
      <c r="AY28" s="5">
        <v>3</v>
      </c>
      <c r="AZ28" s="5">
        <v>4</v>
      </c>
      <c r="BA28" s="5">
        <v>3</v>
      </c>
      <c r="BB28">
        <f t="shared" si="0"/>
        <v>151</v>
      </c>
    </row>
    <row r="29" spans="1:54" x14ac:dyDescent="0.25">
      <c r="A29" s="6" t="s">
        <v>153</v>
      </c>
      <c r="B29" s="5">
        <v>2</v>
      </c>
      <c r="C29" s="5">
        <v>4</v>
      </c>
      <c r="D29" s="5">
        <v>2</v>
      </c>
      <c r="E29" s="5">
        <v>2</v>
      </c>
      <c r="F29" s="5">
        <v>4</v>
      </c>
      <c r="G29" s="5">
        <v>4</v>
      </c>
      <c r="H29" s="5">
        <v>4</v>
      </c>
      <c r="I29" s="5">
        <v>3</v>
      </c>
      <c r="J29" s="5">
        <v>4</v>
      </c>
      <c r="K29" s="5">
        <v>3</v>
      </c>
      <c r="L29" s="5">
        <v>3</v>
      </c>
      <c r="M29" s="5">
        <v>2</v>
      </c>
      <c r="N29" s="5">
        <v>2</v>
      </c>
      <c r="O29" s="5">
        <v>3</v>
      </c>
      <c r="P29" s="5">
        <v>3</v>
      </c>
      <c r="Q29" s="5">
        <v>2</v>
      </c>
      <c r="R29" s="5">
        <v>1</v>
      </c>
      <c r="S29" s="5">
        <v>3</v>
      </c>
      <c r="T29" s="5">
        <v>3</v>
      </c>
      <c r="U29" s="5">
        <v>2</v>
      </c>
      <c r="V29" s="5">
        <v>3</v>
      </c>
      <c r="W29" s="5">
        <v>4</v>
      </c>
      <c r="X29" s="5">
        <v>3</v>
      </c>
      <c r="Y29" s="5">
        <v>2</v>
      </c>
      <c r="Z29" s="5">
        <v>3</v>
      </c>
      <c r="AA29" s="5">
        <v>4</v>
      </c>
      <c r="AB29" s="5">
        <v>2</v>
      </c>
      <c r="AC29" s="5">
        <v>3</v>
      </c>
      <c r="AD29" s="5">
        <v>3</v>
      </c>
      <c r="AE29" s="5">
        <v>4</v>
      </c>
      <c r="AF29" s="5">
        <v>4</v>
      </c>
      <c r="AG29" s="5">
        <v>3</v>
      </c>
      <c r="AH29" s="5">
        <v>2</v>
      </c>
      <c r="AI29" s="5">
        <v>2</v>
      </c>
      <c r="AJ29" s="5">
        <v>2</v>
      </c>
      <c r="AK29" s="5">
        <v>3</v>
      </c>
      <c r="AL29" s="5">
        <v>4</v>
      </c>
      <c r="AM29" s="5">
        <v>3</v>
      </c>
      <c r="AN29" s="5">
        <v>4</v>
      </c>
      <c r="AO29" s="5">
        <v>4</v>
      </c>
      <c r="AP29" s="5">
        <v>2</v>
      </c>
      <c r="AQ29" s="5">
        <v>2</v>
      </c>
      <c r="AR29" s="5">
        <v>4</v>
      </c>
      <c r="AS29" s="5">
        <v>3</v>
      </c>
      <c r="AT29" s="5">
        <v>2</v>
      </c>
      <c r="AU29" s="5">
        <v>2</v>
      </c>
      <c r="AV29" s="5">
        <v>2</v>
      </c>
      <c r="AW29" s="5">
        <v>3</v>
      </c>
      <c r="AX29" s="5">
        <v>4</v>
      </c>
      <c r="AY29" s="5">
        <v>3</v>
      </c>
      <c r="AZ29" s="5">
        <v>4</v>
      </c>
      <c r="BA29" s="5">
        <v>3</v>
      </c>
      <c r="BB29">
        <f t="shared" si="0"/>
        <v>152</v>
      </c>
    </row>
    <row r="30" spans="1:54" x14ac:dyDescent="0.25">
      <c r="A30" s="6" t="s">
        <v>154</v>
      </c>
      <c r="B30" s="5">
        <v>2</v>
      </c>
      <c r="C30" s="5">
        <v>2</v>
      </c>
      <c r="D30" s="5">
        <v>3</v>
      </c>
      <c r="E30" s="5">
        <v>4</v>
      </c>
      <c r="F30" s="5">
        <v>3</v>
      </c>
      <c r="G30" s="5">
        <v>2</v>
      </c>
      <c r="H30" s="5">
        <v>4</v>
      </c>
      <c r="I30" s="5">
        <v>4</v>
      </c>
      <c r="J30" s="5">
        <v>3</v>
      </c>
      <c r="K30" s="5">
        <v>2</v>
      </c>
      <c r="L30" s="5">
        <v>2</v>
      </c>
      <c r="M30" s="5">
        <v>4</v>
      </c>
      <c r="N30" s="5">
        <v>2</v>
      </c>
      <c r="O30" s="5">
        <v>3</v>
      </c>
      <c r="P30" s="5">
        <v>4</v>
      </c>
      <c r="Q30" s="5">
        <v>2</v>
      </c>
      <c r="R30" s="5">
        <v>4</v>
      </c>
      <c r="S30" s="5">
        <v>3</v>
      </c>
      <c r="T30" s="5">
        <v>2</v>
      </c>
      <c r="U30" s="5">
        <v>2</v>
      </c>
      <c r="V30" s="5">
        <v>3</v>
      </c>
      <c r="W30" s="5">
        <v>2</v>
      </c>
      <c r="X30" s="5">
        <v>3</v>
      </c>
      <c r="Y30" s="5">
        <v>2</v>
      </c>
      <c r="Z30" s="5">
        <v>1</v>
      </c>
      <c r="AA30" s="5">
        <v>3</v>
      </c>
      <c r="AB30" s="5">
        <v>3</v>
      </c>
      <c r="AC30" s="5">
        <v>2</v>
      </c>
      <c r="AD30" s="5">
        <v>1</v>
      </c>
      <c r="AE30" s="5">
        <v>3</v>
      </c>
      <c r="AF30" s="5">
        <v>3</v>
      </c>
      <c r="AG30" s="5">
        <v>4</v>
      </c>
      <c r="AH30" s="5">
        <v>2</v>
      </c>
      <c r="AI30" s="5">
        <v>2</v>
      </c>
      <c r="AJ30" s="5">
        <v>2</v>
      </c>
      <c r="AK30" s="5">
        <v>4</v>
      </c>
      <c r="AL30" s="5">
        <v>5</v>
      </c>
      <c r="AM30" s="5">
        <v>3</v>
      </c>
      <c r="AN30" s="5">
        <v>4</v>
      </c>
      <c r="AO30" s="5">
        <v>4</v>
      </c>
      <c r="AP30" s="5">
        <v>3</v>
      </c>
      <c r="AQ30" s="5">
        <v>3</v>
      </c>
      <c r="AR30" s="5">
        <v>4</v>
      </c>
      <c r="AS30" s="5">
        <v>3</v>
      </c>
      <c r="AT30" s="5">
        <v>4</v>
      </c>
      <c r="AU30" s="5">
        <v>3</v>
      </c>
      <c r="AV30" s="5">
        <v>2</v>
      </c>
      <c r="AW30" s="5">
        <v>4</v>
      </c>
      <c r="AX30" s="5">
        <v>4</v>
      </c>
      <c r="AY30" s="5">
        <v>2</v>
      </c>
      <c r="AZ30" s="5">
        <v>4</v>
      </c>
      <c r="BA30" s="5">
        <v>5</v>
      </c>
      <c r="BB30">
        <f t="shared" si="0"/>
        <v>154</v>
      </c>
    </row>
    <row r="31" spans="1:54" x14ac:dyDescent="0.25">
      <c r="A31" s="6" t="s">
        <v>155</v>
      </c>
      <c r="B31" s="5">
        <v>3</v>
      </c>
      <c r="C31" s="5">
        <v>3</v>
      </c>
      <c r="D31" s="5">
        <v>4</v>
      </c>
      <c r="E31" s="5">
        <v>4</v>
      </c>
      <c r="F31" s="5">
        <v>3</v>
      </c>
      <c r="G31" s="5">
        <v>5</v>
      </c>
      <c r="H31" s="5">
        <v>4</v>
      </c>
      <c r="I31" s="5">
        <v>3</v>
      </c>
      <c r="J31" s="5">
        <v>3</v>
      </c>
      <c r="K31" s="5">
        <v>4</v>
      </c>
      <c r="L31" s="5">
        <v>4</v>
      </c>
      <c r="M31" s="5">
        <v>2</v>
      </c>
      <c r="N31" s="5">
        <v>3</v>
      </c>
      <c r="O31" s="5">
        <v>4</v>
      </c>
      <c r="P31" s="5">
        <v>4</v>
      </c>
      <c r="Q31" s="5">
        <v>2</v>
      </c>
      <c r="R31" s="5">
        <v>3</v>
      </c>
      <c r="S31" s="5">
        <v>2</v>
      </c>
      <c r="T31" s="5">
        <v>2</v>
      </c>
      <c r="U31" s="5">
        <v>3</v>
      </c>
      <c r="V31" s="5">
        <v>2</v>
      </c>
      <c r="W31" s="5">
        <v>4</v>
      </c>
      <c r="X31" s="5">
        <v>4</v>
      </c>
      <c r="Y31" s="5">
        <v>2</v>
      </c>
      <c r="Z31" s="5">
        <v>2</v>
      </c>
      <c r="AA31" s="5">
        <v>2</v>
      </c>
      <c r="AB31" s="5">
        <v>2</v>
      </c>
      <c r="AC31" s="5">
        <v>3</v>
      </c>
      <c r="AD31" s="5">
        <v>3</v>
      </c>
      <c r="AE31" s="5">
        <v>4</v>
      </c>
      <c r="AF31" s="5">
        <v>3</v>
      </c>
      <c r="AG31" s="5">
        <v>2</v>
      </c>
      <c r="AH31" s="5">
        <v>1</v>
      </c>
      <c r="AI31" s="5">
        <v>1</v>
      </c>
      <c r="AJ31" s="5">
        <v>1</v>
      </c>
      <c r="AK31" s="5">
        <v>2</v>
      </c>
      <c r="AL31" s="5">
        <v>3</v>
      </c>
      <c r="AM31" s="5">
        <v>2</v>
      </c>
      <c r="AN31" s="5">
        <v>3</v>
      </c>
      <c r="AO31" s="5">
        <v>2</v>
      </c>
      <c r="AP31" s="5">
        <v>2</v>
      </c>
      <c r="AQ31" s="5">
        <v>3</v>
      </c>
      <c r="AR31" s="5">
        <v>2</v>
      </c>
      <c r="AS31" s="5">
        <v>3</v>
      </c>
      <c r="AT31" s="5">
        <v>1</v>
      </c>
      <c r="AU31" s="5">
        <v>1</v>
      </c>
      <c r="AV31" s="5">
        <v>1</v>
      </c>
      <c r="AW31" s="5">
        <v>3</v>
      </c>
      <c r="AX31" s="5">
        <v>3</v>
      </c>
      <c r="AY31" s="5">
        <v>2</v>
      </c>
      <c r="AZ31" s="5">
        <v>3</v>
      </c>
      <c r="BA31" s="5">
        <v>2</v>
      </c>
      <c r="BB31">
        <f t="shared" si="0"/>
        <v>139</v>
      </c>
    </row>
    <row r="32" spans="1:54" x14ac:dyDescent="0.25">
      <c r="A32" s="6" t="s">
        <v>156</v>
      </c>
      <c r="B32" s="5">
        <v>4</v>
      </c>
      <c r="C32" s="5">
        <v>5</v>
      </c>
      <c r="D32" s="5">
        <v>5</v>
      </c>
      <c r="E32" s="5">
        <v>5</v>
      </c>
      <c r="F32" s="5">
        <v>3</v>
      </c>
      <c r="G32" s="5">
        <v>2</v>
      </c>
      <c r="H32" s="5">
        <v>3</v>
      </c>
      <c r="I32" s="5">
        <v>2</v>
      </c>
      <c r="J32" s="5">
        <v>2</v>
      </c>
      <c r="K32" s="5">
        <v>3</v>
      </c>
      <c r="L32" s="5">
        <v>3</v>
      </c>
      <c r="M32" s="5">
        <v>2</v>
      </c>
      <c r="N32" s="5">
        <v>3</v>
      </c>
      <c r="O32" s="5">
        <v>4</v>
      </c>
      <c r="P32" s="5">
        <v>4</v>
      </c>
      <c r="Q32" s="5">
        <v>2</v>
      </c>
      <c r="R32" s="5">
        <v>3</v>
      </c>
      <c r="S32" s="5">
        <v>2</v>
      </c>
      <c r="T32" s="5">
        <v>2</v>
      </c>
      <c r="U32" s="5">
        <v>3</v>
      </c>
      <c r="V32" s="5">
        <v>2</v>
      </c>
      <c r="W32" s="5">
        <v>4</v>
      </c>
      <c r="X32" s="5">
        <v>4</v>
      </c>
      <c r="Y32" s="5">
        <v>2</v>
      </c>
      <c r="Z32" s="5">
        <v>2</v>
      </c>
      <c r="AA32" s="5">
        <v>2</v>
      </c>
      <c r="AB32" s="5">
        <v>2</v>
      </c>
      <c r="AC32" s="5">
        <v>3</v>
      </c>
      <c r="AD32" s="5">
        <v>3</v>
      </c>
      <c r="AE32" s="5">
        <v>4</v>
      </c>
      <c r="AF32" s="5">
        <v>4</v>
      </c>
      <c r="AG32" s="5">
        <v>3</v>
      </c>
      <c r="AH32" s="5">
        <v>2</v>
      </c>
      <c r="AI32" s="5">
        <v>2</v>
      </c>
      <c r="AJ32" s="5">
        <v>2</v>
      </c>
      <c r="AK32" s="5">
        <v>3</v>
      </c>
      <c r="AL32" s="5">
        <v>4</v>
      </c>
      <c r="AM32" s="5">
        <v>3</v>
      </c>
      <c r="AN32" s="5">
        <v>4</v>
      </c>
      <c r="AO32" s="5">
        <v>4</v>
      </c>
      <c r="AP32" s="5">
        <v>1</v>
      </c>
      <c r="AQ32" s="5">
        <v>1</v>
      </c>
      <c r="AR32" s="5">
        <v>2</v>
      </c>
      <c r="AS32" s="5">
        <v>2</v>
      </c>
      <c r="AT32" s="5">
        <v>1</v>
      </c>
      <c r="AU32" s="5">
        <v>1</v>
      </c>
      <c r="AV32" s="5">
        <v>1</v>
      </c>
      <c r="AW32" s="5">
        <v>2</v>
      </c>
      <c r="AX32" s="5">
        <v>3</v>
      </c>
      <c r="AY32" s="5">
        <v>2</v>
      </c>
      <c r="AZ32" s="5">
        <v>4</v>
      </c>
      <c r="BA32" s="5">
        <v>3</v>
      </c>
      <c r="BB32">
        <f t="shared" si="0"/>
        <v>144</v>
      </c>
    </row>
    <row r="33" spans="1:54" x14ac:dyDescent="0.25">
      <c r="A33" s="6" t="s">
        <v>157</v>
      </c>
      <c r="B33" s="5">
        <v>2</v>
      </c>
      <c r="C33" s="5">
        <v>4</v>
      </c>
      <c r="D33" s="5">
        <v>3</v>
      </c>
      <c r="E33" s="5">
        <v>3</v>
      </c>
      <c r="F33" s="5">
        <v>4</v>
      </c>
      <c r="G33" s="5">
        <v>4</v>
      </c>
      <c r="H33" s="5">
        <v>4</v>
      </c>
      <c r="I33" s="5">
        <v>3</v>
      </c>
      <c r="J33" s="5">
        <v>4</v>
      </c>
      <c r="K33" s="5">
        <v>3</v>
      </c>
      <c r="L33" s="5">
        <v>4</v>
      </c>
      <c r="M33" s="5">
        <v>4</v>
      </c>
      <c r="N33" s="5">
        <v>3</v>
      </c>
      <c r="O33" s="5">
        <v>4</v>
      </c>
      <c r="P33" s="5">
        <v>4</v>
      </c>
      <c r="Q33" s="5">
        <v>3</v>
      </c>
      <c r="R33" s="5">
        <v>2</v>
      </c>
      <c r="S33" s="5">
        <v>4</v>
      </c>
      <c r="T33" s="5">
        <v>4</v>
      </c>
      <c r="U33" s="5">
        <v>3</v>
      </c>
      <c r="V33" s="5">
        <v>3</v>
      </c>
      <c r="W33" s="5">
        <v>4</v>
      </c>
      <c r="X33" s="5">
        <v>3</v>
      </c>
      <c r="Y33" s="5">
        <v>2</v>
      </c>
      <c r="Z33" s="5">
        <v>3</v>
      </c>
      <c r="AA33" s="5">
        <v>4</v>
      </c>
      <c r="AB33" s="5">
        <v>2</v>
      </c>
      <c r="AC33" s="5">
        <v>3</v>
      </c>
      <c r="AD33" s="5">
        <v>3</v>
      </c>
      <c r="AE33" s="5">
        <v>4</v>
      </c>
      <c r="AF33" s="5">
        <v>4</v>
      </c>
      <c r="AG33" s="5">
        <v>3</v>
      </c>
      <c r="AH33" s="5">
        <v>2</v>
      </c>
      <c r="AI33" s="5">
        <v>2</v>
      </c>
      <c r="AJ33" s="5">
        <v>2</v>
      </c>
      <c r="AK33" s="5">
        <v>3</v>
      </c>
      <c r="AL33" s="5">
        <v>4</v>
      </c>
      <c r="AM33" s="5">
        <v>3</v>
      </c>
      <c r="AN33" s="5">
        <v>4</v>
      </c>
      <c r="AO33" s="5">
        <v>4</v>
      </c>
      <c r="AP33" s="5">
        <v>2</v>
      </c>
      <c r="AQ33" s="5">
        <v>2</v>
      </c>
      <c r="AR33" s="5">
        <v>3</v>
      </c>
      <c r="AS33" s="5">
        <v>3</v>
      </c>
      <c r="AT33" s="5">
        <v>2</v>
      </c>
      <c r="AU33" s="5">
        <v>2</v>
      </c>
      <c r="AV33" s="5">
        <v>2</v>
      </c>
      <c r="AW33" s="5">
        <v>3</v>
      </c>
      <c r="AX33" s="5">
        <v>4</v>
      </c>
      <c r="AY33" s="5">
        <v>3</v>
      </c>
      <c r="AZ33" s="5">
        <v>3</v>
      </c>
      <c r="BA33" s="5">
        <v>2</v>
      </c>
      <c r="BB33">
        <f t="shared" si="0"/>
        <v>162</v>
      </c>
    </row>
    <row r="34" spans="1:54" x14ac:dyDescent="0.25">
      <c r="A34" s="5" t="s">
        <v>149</v>
      </c>
      <c r="B34" s="5">
        <v>4</v>
      </c>
      <c r="C34" s="5">
        <v>4</v>
      </c>
      <c r="D34" s="5">
        <v>3</v>
      </c>
      <c r="E34" s="5">
        <v>4</v>
      </c>
      <c r="F34" s="5">
        <v>4</v>
      </c>
      <c r="G34" s="5">
        <v>2</v>
      </c>
      <c r="H34" s="5">
        <v>3</v>
      </c>
      <c r="I34" s="5">
        <v>4</v>
      </c>
      <c r="J34" s="5">
        <v>3</v>
      </c>
      <c r="K34" s="5">
        <v>2</v>
      </c>
      <c r="L34" s="5">
        <v>2</v>
      </c>
      <c r="M34" s="5">
        <v>3</v>
      </c>
      <c r="N34" s="5">
        <v>2</v>
      </c>
      <c r="O34" s="5">
        <v>3</v>
      </c>
      <c r="P34" s="5">
        <v>4</v>
      </c>
      <c r="Q34" s="5">
        <v>2</v>
      </c>
      <c r="R34" s="5">
        <v>4</v>
      </c>
      <c r="S34" s="5">
        <v>2</v>
      </c>
      <c r="T34" s="5">
        <v>4</v>
      </c>
      <c r="U34" s="5">
        <v>3</v>
      </c>
      <c r="V34" s="5">
        <v>2</v>
      </c>
      <c r="W34" s="5">
        <v>4</v>
      </c>
      <c r="X34" s="5">
        <v>4</v>
      </c>
      <c r="Y34" s="5">
        <v>4</v>
      </c>
      <c r="Z34" s="5">
        <v>3</v>
      </c>
      <c r="AA34" s="5">
        <v>2</v>
      </c>
      <c r="AB34" s="5">
        <v>4</v>
      </c>
      <c r="AC34" s="5">
        <v>3</v>
      </c>
      <c r="AD34" s="5">
        <v>2</v>
      </c>
      <c r="AE34" s="5">
        <v>3</v>
      </c>
      <c r="AF34" s="5">
        <v>3</v>
      </c>
      <c r="AG34" s="5">
        <v>3</v>
      </c>
      <c r="AH34" s="5">
        <v>4</v>
      </c>
      <c r="AI34" s="5">
        <v>2</v>
      </c>
      <c r="AJ34" s="5">
        <v>4</v>
      </c>
      <c r="AK34" s="5">
        <v>4</v>
      </c>
      <c r="AL34" s="5">
        <v>3</v>
      </c>
      <c r="AM34" s="5">
        <v>4</v>
      </c>
      <c r="AN34" s="5">
        <v>5</v>
      </c>
      <c r="AO34" s="5">
        <v>4</v>
      </c>
      <c r="AP34" s="5">
        <v>4</v>
      </c>
      <c r="AQ34" s="5">
        <v>4</v>
      </c>
      <c r="AR34" s="5">
        <v>4</v>
      </c>
      <c r="AS34" s="5">
        <v>4</v>
      </c>
      <c r="AT34" s="5">
        <v>2</v>
      </c>
      <c r="AU34" s="5">
        <v>4</v>
      </c>
      <c r="AV34" s="5">
        <v>3</v>
      </c>
      <c r="AW34" s="5">
        <v>2</v>
      </c>
      <c r="AX34" s="5">
        <v>3</v>
      </c>
      <c r="AY34" s="5">
        <v>2</v>
      </c>
      <c r="AZ34" s="5">
        <v>4</v>
      </c>
      <c r="BA34" s="5">
        <v>3</v>
      </c>
      <c r="BB34">
        <f>B34+C34+D34+E34+F34+G34+H34+I34+J34+K34+L34+M34+N34+O34+P34+Q34+R34+S34+T34+U34+V34+W34+X34+Y34+Z34+AA34+AB34+AC34+AD34+AE34+AF34+AG34+AH34+AI34+AJ34+AK34+AL34+AM34+AN34+AO34+AP34+AQ34+AR34+AS34+AT34+AU34+AV34+AW34+AX34+AY34+AZ34+BA34</f>
        <v>168</v>
      </c>
    </row>
    <row r="35" spans="1:54" x14ac:dyDescent="0.25">
      <c r="A35" s="6" t="s">
        <v>158</v>
      </c>
      <c r="B35" s="5">
        <v>4</v>
      </c>
      <c r="C35" s="5">
        <v>2</v>
      </c>
      <c r="D35" s="5">
        <v>3</v>
      </c>
      <c r="E35" s="5">
        <v>4</v>
      </c>
      <c r="F35" s="5">
        <v>3</v>
      </c>
      <c r="G35" s="5">
        <v>2</v>
      </c>
      <c r="H35" s="5">
        <v>4</v>
      </c>
      <c r="I35" s="5">
        <v>3</v>
      </c>
      <c r="J35" s="5">
        <v>2</v>
      </c>
      <c r="K35" s="5">
        <v>4</v>
      </c>
      <c r="L35" s="5">
        <v>3</v>
      </c>
      <c r="M35" s="5">
        <v>2</v>
      </c>
      <c r="N35" s="5">
        <v>2</v>
      </c>
      <c r="O35" s="5">
        <v>4</v>
      </c>
      <c r="P35" s="5">
        <v>4</v>
      </c>
      <c r="Q35" s="5">
        <v>3</v>
      </c>
      <c r="R35" s="5">
        <v>2</v>
      </c>
      <c r="S35" s="5">
        <v>4</v>
      </c>
      <c r="T35" s="5">
        <v>3</v>
      </c>
      <c r="U35" s="5">
        <v>2</v>
      </c>
      <c r="V35" s="5">
        <v>4</v>
      </c>
      <c r="W35" s="5">
        <v>3</v>
      </c>
      <c r="X35" s="5">
        <v>4</v>
      </c>
      <c r="Y35" s="5">
        <v>4</v>
      </c>
      <c r="Z35" s="5">
        <v>3</v>
      </c>
      <c r="AA35" s="5">
        <v>2</v>
      </c>
      <c r="AB35" s="5">
        <v>4</v>
      </c>
      <c r="AC35" s="5">
        <v>3</v>
      </c>
      <c r="AD35" s="5">
        <v>2</v>
      </c>
      <c r="AE35" s="5">
        <v>4</v>
      </c>
      <c r="AF35" s="5">
        <v>3</v>
      </c>
      <c r="AG35" s="5">
        <v>4</v>
      </c>
      <c r="AH35" s="5">
        <v>4</v>
      </c>
      <c r="AI35" s="5">
        <v>3</v>
      </c>
      <c r="AJ35" s="5">
        <v>2</v>
      </c>
      <c r="AK35" s="5">
        <v>4</v>
      </c>
      <c r="AL35" s="5">
        <v>3</v>
      </c>
      <c r="AM35" s="5">
        <v>4</v>
      </c>
      <c r="AN35" s="5">
        <v>4</v>
      </c>
      <c r="AO35" s="5">
        <v>4</v>
      </c>
      <c r="AP35" s="5">
        <v>4</v>
      </c>
      <c r="AQ35" s="5">
        <v>4</v>
      </c>
      <c r="AR35" s="5">
        <v>4</v>
      </c>
      <c r="AS35" s="5">
        <v>4</v>
      </c>
      <c r="AT35" s="5">
        <v>4</v>
      </c>
      <c r="AU35" s="5">
        <v>3</v>
      </c>
      <c r="AV35" s="5">
        <v>2</v>
      </c>
      <c r="AW35" s="5">
        <v>4</v>
      </c>
      <c r="AX35" s="5">
        <v>4</v>
      </c>
      <c r="AY35" s="5">
        <v>2</v>
      </c>
      <c r="AZ35" s="5">
        <v>4</v>
      </c>
      <c r="BA35" s="5">
        <v>5</v>
      </c>
      <c r="BB35">
        <f t="shared" si="0"/>
        <v>172</v>
      </c>
    </row>
    <row r="36" spans="1:54" x14ac:dyDescent="0.25">
      <c r="A36" s="5" t="s">
        <v>159</v>
      </c>
      <c r="B36" s="5">
        <v>4</v>
      </c>
      <c r="C36" s="5">
        <v>4</v>
      </c>
      <c r="D36" s="5">
        <v>4</v>
      </c>
      <c r="E36" s="5">
        <v>4</v>
      </c>
      <c r="F36" s="5">
        <v>2</v>
      </c>
      <c r="G36" s="5">
        <v>4</v>
      </c>
      <c r="H36" s="5">
        <v>4</v>
      </c>
      <c r="I36" s="5">
        <v>4</v>
      </c>
      <c r="J36" s="5">
        <v>2</v>
      </c>
      <c r="K36" s="5">
        <v>4</v>
      </c>
      <c r="L36" s="5">
        <v>2</v>
      </c>
      <c r="M36" s="5">
        <v>4</v>
      </c>
      <c r="N36" s="5">
        <v>4</v>
      </c>
      <c r="O36" s="5">
        <v>3</v>
      </c>
      <c r="P36" s="5">
        <v>3</v>
      </c>
      <c r="Q36" s="5">
        <v>2</v>
      </c>
      <c r="R36" s="5">
        <v>4</v>
      </c>
      <c r="S36" s="5">
        <v>3</v>
      </c>
      <c r="T36" s="5">
        <v>2</v>
      </c>
      <c r="U36" s="5">
        <v>4</v>
      </c>
      <c r="V36" s="5">
        <v>3</v>
      </c>
      <c r="W36" s="5">
        <v>4</v>
      </c>
      <c r="X36" s="5">
        <v>3</v>
      </c>
      <c r="Y36" s="5">
        <v>4</v>
      </c>
      <c r="Z36" s="5">
        <v>3</v>
      </c>
      <c r="AA36" s="5">
        <v>4</v>
      </c>
      <c r="AB36" s="5">
        <v>4</v>
      </c>
      <c r="AC36" s="5">
        <v>4</v>
      </c>
      <c r="AD36" s="5">
        <v>2</v>
      </c>
      <c r="AE36" s="5">
        <v>3</v>
      </c>
      <c r="AF36" s="5">
        <v>4</v>
      </c>
      <c r="AG36" s="5">
        <v>3</v>
      </c>
      <c r="AH36" s="5">
        <v>2</v>
      </c>
      <c r="AI36" s="5">
        <v>2</v>
      </c>
      <c r="AJ36" s="5">
        <v>4</v>
      </c>
      <c r="AK36" s="5">
        <v>3</v>
      </c>
      <c r="AL36" s="5">
        <v>4</v>
      </c>
      <c r="AM36" s="5">
        <v>4</v>
      </c>
      <c r="AN36" s="5">
        <v>3</v>
      </c>
      <c r="AO36" s="5">
        <v>3</v>
      </c>
      <c r="AP36" s="5">
        <v>4</v>
      </c>
      <c r="AQ36" s="5">
        <v>3</v>
      </c>
      <c r="AR36" s="5">
        <v>4</v>
      </c>
      <c r="AS36" s="5">
        <v>4</v>
      </c>
      <c r="AT36" s="5">
        <v>3</v>
      </c>
      <c r="AU36" s="5">
        <v>2</v>
      </c>
      <c r="AV36" s="5">
        <v>4</v>
      </c>
      <c r="AW36" s="5">
        <v>2</v>
      </c>
      <c r="AX36" s="5">
        <v>3</v>
      </c>
      <c r="AY36" s="5">
        <v>3</v>
      </c>
      <c r="AZ36" s="5">
        <v>3</v>
      </c>
      <c r="BA36" s="5">
        <v>5</v>
      </c>
      <c r="BB36">
        <f t="shared" si="0"/>
        <v>173</v>
      </c>
    </row>
    <row r="37" spans="1:54" x14ac:dyDescent="0.25">
      <c r="A37" s="5" t="s">
        <v>160</v>
      </c>
      <c r="B37" s="5">
        <v>3</v>
      </c>
      <c r="C37" s="5">
        <v>2</v>
      </c>
      <c r="D37" s="5">
        <v>3</v>
      </c>
      <c r="E37" s="5">
        <v>2</v>
      </c>
      <c r="F37" s="5">
        <v>4</v>
      </c>
      <c r="G37" s="5">
        <v>5</v>
      </c>
      <c r="H37" s="5">
        <v>3</v>
      </c>
      <c r="I37" s="5">
        <v>4</v>
      </c>
      <c r="J37" s="5">
        <v>2</v>
      </c>
      <c r="K37" s="5">
        <v>3</v>
      </c>
      <c r="L37" s="5">
        <v>4</v>
      </c>
      <c r="M37" s="5">
        <v>4</v>
      </c>
      <c r="N37" s="5">
        <v>2</v>
      </c>
      <c r="O37" s="5">
        <v>4</v>
      </c>
      <c r="P37" s="5">
        <v>4</v>
      </c>
      <c r="Q37" s="5">
        <v>2</v>
      </c>
      <c r="R37" s="5">
        <v>4</v>
      </c>
      <c r="S37" s="5">
        <v>4</v>
      </c>
      <c r="T37" s="5">
        <v>4</v>
      </c>
      <c r="U37" s="5">
        <v>2</v>
      </c>
      <c r="V37" s="5">
        <v>2</v>
      </c>
      <c r="W37" s="5">
        <v>4</v>
      </c>
      <c r="X37" s="5">
        <v>4</v>
      </c>
      <c r="Y37" s="5">
        <v>4</v>
      </c>
      <c r="Z37" s="5">
        <v>5</v>
      </c>
      <c r="AA37" s="5">
        <v>2</v>
      </c>
      <c r="AB37" s="5">
        <v>4</v>
      </c>
      <c r="AC37" s="5">
        <v>3</v>
      </c>
      <c r="AD37" s="5">
        <v>2</v>
      </c>
      <c r="AE37" s="5">
        <v>4</v>
      </c>
      <c r="AF37" s="5">
        <v>3</v>
      </c>
      <c r="AG37" s="5">
        <v>3</v>
      </c>
      <c r="AH37" s="5">
        <v>2</v>
      </c>
      <c r="AI37" s="5">
        <v>5</v>
      </c>
      <c r="AJ37" s="5">
        <v>4</v>
      </c>
      <c r="AK37" s="5">
        <v>2</v>
      </c>
      <c r="AL37" s="5">
        <v>3</v>
      </c>
      <c r="AM37" s="5">
        <v>5</v>
      </c>
      <c r="AN37" s="5">
        <v>4</v>
      </c>
      <c r="AO37" s="5">
        <v>4</v>
      </c>
      <c r="AP37" s="5">
        <v>3</v>
      </c>
      <c r="AQ37" s="5">
        <v>2</v>
      </c>
      <c r="AR37" s="5">
        <v>5</v>
      </c>
      <c r="AS37" s="5">
        <v>4</v>
      </c>
      <c r="AT37" s="5">
        <v>4</v>
      </c>
      <c r="AU37" s="5">
        <v>5</v>
      </c>
      <c r="AV37" s="5">
        <v>3</v>
      </c>
      <c r="AW37" s="5">
        <v>2</v>
      </c>
      <c r="AX37" s="5">
        <v>4</v>
      </c>
      <c r="AY37" s="5">
        <v>2</v>
      </c>
      <c r="AZ37" s="5">
        <v>4</v>
      </c>
      <c r="BA37" s="5">
        <v>3</v>
      </c>
      <c r="BB37">
        <f t="shared" si="0"/>
        <v>175</v>
      </c>
    </row>
    <row r="38" spans="1:54" x14ac:dyDescent="0.25">
      <c r="A38" s="6" t="s">
        <v>144</v>
      </c>
      <c r="B38" s="5">
        <v>3</v>
      </c>
      <c r="C38" s="5">
        <v>2</v>
      </c>
      <c r="D38" s="5">
        <v>2</v>
      </c>
      <c r="E38" s="5">
        <v>2</v>
      </c>
      <c r="F38" s="5">
        <v>4</v>
      </c>
      <c r="G38" s="5">
        <v>4</v>
      </c>
      <c r="H38" s="5">
        <v>4</v>
      </c>
      <c r="I38" s="5">
        <v>4</v>
      </c>
      <c r="J38" s="5">
        <v>3</v>
      </c>
      <c r="K38" s="5">
        <v>2</v>
      </c>
      <c r="L38" s="5">
        <v>2</v>
      </c>
      <c r="M38" s="5">
        <v>4</v>
      </c>
      <c r="N38" s="5">
        <v>4</v>
      </c>
      <c r="O38" s="5">
        <v>3</v>
      </c>
      <c r="P38" s="5">
        <v>4</v>
      </c>
      <c r="Q38" s="5">
        <v>2</v>
      </c>
      <c r="R38" s="5">
        <v>4</v>
      </c>
      <c r="S38" s="5">
        <v>3</v>
      </c>
      <c r="T38" s="5">
        <v>2</v>
      </c>
      <c r="U38" s="5">
        <v>4</v>
      </c>
      <c r="V38" s="5">
        <v>3</v>
      </c>
      <c r="W38" s="5">
        <v>4</v>
      </c>
      <c r="X38" s="5">
        <v>3</v>
      </c>
      <c r="Y38" s="5">
        <v>4</v>
      </c>
      <c r="Z38" s="5">
        <v>2</v>
      </c>
      <c r="AA38" s="5">
        <v>2</v>
      </c>
      <c r="AB38" s="5">
        <v>4</v>
      </c>
      <c r="AC38" s="5">
        <v>3</v>
      </c>
      <c r="AD38" s="5">
        <v>2</v>
      </c>
      <c r="AE38" s="5">
        <v>4</v>
      </c>
      <c r="AF38" s="5">
        <v>3</v>
      </c>
      <c r="AG38" s="5">
        <v>4</v>
      </c>
      <c r="AH38" s="5">
        <v>2</v>
      </c>
      <c r="AI38" s="5">
        <v>2</v>
      </c>
      <c r="AJ38" s="5">
        <v>4</v>
      </c>
      <c r="AK38" s="5">
        <v>4</v>
      </c>
      <c r="AL38" s="5">
        <v>3</v>
      </c>
      <c r="AM38" s="5">
        <v>4</v>
      </c>
      <c r="AN38" s="5">
        <v>4</v>
      </c>
      <c r="AO38" s="5">
        <v>4</v>
      </c>
      <c r="AP38" s="5">
        <v>4</v>
      </c>
      <c r="AQ38" s="5">
        <v>4</v>
      </c>
      <c r="AR38" s="5">
        <v>3</v>
      </c>
      <c r="AS38" s="5">
        <v>4</v>
      </c>
      <c r="AT38" s="5">
        <v>2</v>
      </c>
      <c r="AU38" s="5">
        <v>4</v>
      </c>
      <c r="AV38" s="5">
        <v>3</v>
      </c>
      <c r="AW38" s="5">
        <v>2</v>
      </c>
      <c r="AX38" s="5">
        <v>4</v>
      </c>
      <c r="AY38" s="5">
        <v>2</v>
      </c>
      <c r="AZ38" s="5">
        <v>3</v>
      </c>
      <c r="BA38" s="5">
        <v>4</v>
      </c>
      <c r="BB38">
        <f t="shared" si="0"/>
        <v>166</v>
      </c>
    </row>
    <row r="39" spans="1:54" x14ac:dyDescent="0.25">
      <c r="A39" s="5" t="s">
        <v>161</v>
      </c>
      <c r="B39" s="5">
        <v>4</v>
      </c>
      <c r="C39" s="5">
        <v>4</v>
      </c>
      <c r="D39" s="5">
        <v>2</v>
      </c>
      <c r="E39" s="5">
        <v>2</v>
      </c>
      <c r="F39" s="5">
        <v>2</v>
      </c>
      <c r="G39" s="5">
        <v>4</v>
      </c>
      <c r="H39" s="5">
        <v>3</v>
      </c>
      <c r="I39" s="5">
        <v>2</v>
      </c>
      <c r="J39" s="5">
        <v>4</v>
      </c>
      <c r="K39" s="5">
        <v>3</v>
      </c>
      <c r="L39" s="5">
        <v>2</v>
      </c>
      <c r="M39" s="5">
        <v>4</v>
      </c>
      <c r="N39" s="5">
        <v>3</v>
      </c>
      <c r="O39" s="5">
        <v>4</v>
      </c>
      <c r="P39" s="5">
        <v>4</v>
      </c>
      <c r="Q39" s="5">
        <v>2</v>
      </c>
      <c r="R39" s="5">
        <v>2</v>
      </c>
      <c r="S39" s="5">
        <v>4</v>
      </c>
      <c r="T39" s="5">
        <v>3</v>
      </c>
      <c r="U39" s="5">
        <v>2</v>
      </c>
      <c r="V39" s="5">
        <v>4</v>
      </c>
      <c r="W39" s="5">
        <v>3</v>
      </c>
      <c r="X39" s="5">
        <v>4</v>
      </c>
      <c r="Y39" s="5">
        <v>2</v>
      </c>
      <c r="Z39" s="5">
        <v>4</v>
      </c>
      <c r="AA39" s="5">
        <v>2</v>
      </c>
      <c r="AB39" s="5">
        <v>3</v>
      </c>
      <c r="AC39" s="5">
        <v>4</v>
      </c>
      <c r="AD39" s="5">
        <v>2</v>
      </c>
      <c r="AE39" s="5">
        <v>4</v>
      </c>
      <c r="AF39" s="5">
        <v>3</v>
      </c>
      <c r="AG39" s="5">
        <v>3</v>
      </c>
      <c r="AH39" s="5">
        <v>2</v>
      </c>
      <c r="AI39" s="5">
        <v>4</v>
      </c>
      <c r="AJ39" s="5">
        <v>3</v>
      </c>
      <c r="AK39" s="5">
        <v>2</v>
      </c>
      <c r="AL39" s="5">
        <v>4</v>
      </c>
      <c r="AM39" s="5">
        <v>4</v>
      </c>
      <c r="AN39" s="5">
        <v>4</v>
      </c>
      <c r="AO39" s="5">
        <v>4</v>
      </c>
      <c r="AP39" s="5">
        <v>4</v>
      </c>
      <c r="AQ39" s="5">
        <v>3</v>
      </c>
      <c r="AR39" s="5">
        <v>4</v>
      </c>
      <c r="AS39" s="5">
        <v>5</v>
      </c>
      <c r="AT39" s="5">
        <v>5</v>
      </c>
      <c r="AU39" s="5">
        <v>4</v>
      </c>
      <c r="AV39" s="5">
        <v>3</v>
      </c>
      <c r="AW39" s="5">
        <v>2</v>
      </c>
      <c r="AX39" s="5">
        <v>5</v>
      </c>
      <c r="AY39" s="5">
        <v>5</v>
      </c>
      <c r="AZ39" s="5">
        <v>4</v>
      </c>
      <c r="BA39" s="5">
        <v>3</v>
      </c>
      <c r="BB39">
        <f t="shared" si="0"/>
        <v>172</v>
      </c>
    </row>
    <row r="40" spans="1:54" x14ac:dyDescent="0.25">
      <c r="A40" s="4" t="s">
        <v>162</v>
      </c>
      <c r="B40" s="5">
        <v>2</v>
      </c>
      <c r="C40" s="5">
        <v>3</v>
      </c>
      <c r="D40" s="5">
        <v>4</v>
      </c>
      <c r="E40" s="5">
        <v>3</v>
      </c>
      <c r="F40" s="5">
        <v>5</v>
      </c>
      <c r="G40" s="5">
        <v>5</v>
      </c>
      <c r="H40" s="5">
        <v>4</v>
      </c>
      <c r="I40" s="5">
        <v>5</v>
      </c>
      <c r="J40" s="5">
        <v>4</v>
      </c>
      <c r="K40" s="5">
        <v>5</v>
      </c>
      <c r="L40" s="5">
        <v>3</v>
      </c>
      <c r="M40" s="5">
        <v>4</v>
      </c>
      <c r="N40" s="5">
        <v>3</v>
      </c>
      <c r="O40" s="5">
        <v>4</v>
      </c>
      <c r="P40" s="5">
        <v>5</v>
      </c>
      <c r="Q40" s="5">
        <v>4</v>
      </c>
      <c r="R40" s="5">
        <v>3</v>
      </c>
      <c r="S40" s="5">
        <v>4</v>
      </c>
      <c r="T40" s="5">
        <v>2</v>
      </c>
      <c r="U40" s="5">
        <v>5</v>
      </c>
      <c r="V40" s="5">
        <v>4</v>
      </c>
      <c r="W40" s="5">
        <v>3</v>
      </c>
      <c r="X40" s="5">
        <v>4</v>
      </c>
      <c r="Y40" s="5">
        <v>3</v>
      </c>
      <c r="Z40" s="5">
        <v>4</v>
      </c>
      <c r="AA40" s="5">
        <v>4</v>
      </c>
      <c r="AB40" s="5">
        <v>2</v>
      </c>
      <c r="AC40" s="5">
        <v>4</v>
      </c>
      <c r="AD40" s="5">
        <v>4</v>
      </c>
      <c r="AE40" s="5">
        <v>4</v>
      </c>
      <c r="AF40" s="5">
        <v>4</v>
      </c>
      <c r="AG40" s="5">
        <v>3</v>
      </c>
      <c r="AH40" s="5">
        <v>3</v>
      </c>
      <c r="AI40" s="5">
        <v>4</v>
      </c>
      <c r="AJ40" s="5">
        <v>5</v>
      </c>
      <c r="AK40" s="5">
        <v>4</v>
      </c>
      <c r="AL40" s="5">
        <v>3</v>
      </c>
      <c r="AM40" s="5">
        <v>4</v>
      </c>
      <c r="AN40" s="5">
        <v>4</v>
      </c>
      <c r="AO40" s="5">
        <v>3</v>
      </c>
      <c r="AP40" s="5">
        <v>3</v>
      </c>
      <c r="AQ40" s="5">
        <v>2</v>
      </c>
      <c r="AR40" s="5">
        <v>4</v>
      </c>
      <c r="AS40" s="5">
        <v>5</v>
      </c>
      <c r="AT40" s="5">
        <v>5</v>
      </c>
      <c r="AU40" s="5">
        <v>3</v>
      </c>
      <c r="AV40" s="5">
        <v>4</v>
      </c>
      <c r="AW40" s="5">
        <v>2</v>
      </c>
      <c r="AX40" s="5">
        <v>5</v>
      </c>
      <c r="AY40" s="5">
        <v>3</v>
      </c>
      <c r="AZ40" s="5">
        <v>4</v>
      </c>
      <c r="BA40" s="5">
        <v>5</v>
      </c>
      <c r="BB40">
        <f t="shared" si="0"/>
        <v>195</v>
      </c>
    </row>
    <row r="41" spans="1:54" x14ac:dyDescent="0.25">
      <c r="B41" s="10">
        <f>SUM(B2:B40)</f>
        <v>123</v>
      </c>
      <c r="C41" s="10">
        <f t="shared" ref="C41:BA41" si="1">SUM(C2:C40)</f>
        <v>133</v>
      </c>
      <c r="D41" s="11">
        <f t="shared" si="1"/>
        <v>124</v>
      </c>
      <c r="E41" s="10">
        <f t="shared" si="1"/>
        <v>113</v>
      </c>
      <c r="F41" s="9">
        <f t="shared" si="1"/>
        <v>117</v>
      </c>
      <c r="G41" s="13">
        <f t="shared" si="1"/>
        <v>131</v>
      </c>
      <c r="H41" s="10">
        <f t="shared" si="1"/>
        <v>139</v>
      </c>
      <c r="I41" s="13">
        <f t="shared" si="1"/>
        <v>124</v>
      </c>
      <c r="J41" s="10">
        <f t="shared" si="1"/>
        <v>113</v>
      </c>
      <c r="K41" s="10">
        <f t="shared" si="1"/>
        <v>113</v>
      </c>
      <c r="L41" s="9">
        <f t="shared" si="1"/>
        <v>120</v>
      </c>
      <c r="M41" s="13">
        <f t="shared" si="1"/>
        <v>115</v>
      </c>
      <c r="N41" s="10">
        <f t="shared" si="1"/>
        <v>111</v>
      </c>
      <c r="O41" s="9">
        <f t="shared" si="1"/>
        <v>135</v>
      </c>
      <c r="P41" s="10">
        <f t="shared" si="1"/>
        <v>145</v>
      </c>
      <c r="Q41" s="10">
        <f t="shared" si="1"/>
        <v>99</v>
      </c>
      <c r="R41" s="10">
        <f t="shared" si="1"/>
        <v>115</v>
      </c>
      <c r="S41" s="10">
        <f t="shared" si="1"/>
        <v>124</v>
      </c>
      <c r="T41" s="10">
        <f t="shared" si="1"/>
        <v>124</v>
      </c>
      <c r="U41" s="11">
        <f t="shared" si="1"/>
        <v>117</v>
      </c>
      <c r="V41" s="10">
        <f t="shared" si="1"/>
        <v>129</v>
      </c>
      <c r="W41" s="10">
        <f t="shared" si="1"/>
        <v>131</v>
      </c>
      <c r="X41" s="10">
        <f t="shared" si="1"/>
        <v>141</v>
      </c>
      <c r="Y41" s="10">
        <f t="shared" si="1"/>
        <v>119</v>
      </c>
      <c r="Z41" s="10">
        <f t="shared" si="1"/>
        <v>116</v>
      </c>
      <c r="AA41" s="10">
        <f t="shared" si="1"/>
        <v>112</v>
      </c>
      <c r="AB41" s="13">
        <f t="shared" si="1"/>
        <v>121</v>
      </c>
      <c r="AC41" s="13">
        <f t="shared" si="1"/>
        <v>122</v>
      </c>
      <c r="AD41" s="13">
        <f t="shared" si="1"/>
        <v>99</v>
      </c>
      <c r="AE41" s="13">
        <f t="shared" si="1"/>
        <v>137</v>
      </c>
      <c r="AF41" s="11">
        <f t="shared" si="1"/>
        <v>130</v>
      </c>
      <c r="AG41" s="13">
        <f t="shared" si="1"/>
        <v>128</v>
      </c>
      <c r="AH41" s="10">
        <f t="shared" si="1"/>
        <v>115</v>
      </c>
      <c r="AI41" s="11">
        <f t="shared" si="1"/>
        <v>111</v>
      </c>
      <c r="AJ41" s="13">
        <f t="shared" si="1"/>
        <v>104</v>
      </c>
      <c r="AK41" s="13">
        <f t="shared" si="1"/>
        <v>121</v>
      </c>
      <c r="AL41" s="13">
        <f t="shared" si="1"/>
        <v>135</v>
      </c>
      <c r="AM41" s="13">
        <f t="shared" si="1"/>
        <v>136</v>
      </c>
      <c r="AN41" s="11">
        <f t="shared" si="1"/>
        <v>146</v>
      </c>
      <c r="AO41" s="13">
        <f t="shared" si="1"/>
        <v>134</v>
      </c>
      <c r="AP41" s="13">
        <f t="shared" si="1"/>
        <v>110</v>
      </c>
      <c r="AQ41" s="13">
        <f t="shared" si="1"/>
        <v>110</v>
      </c>
      <c r="AR41" s="11">
        <f t="shared" si="1"/>
        <v>139</v>
      </c>
      <c r="AS41" s="13">
        <f t="shared" si="1"/>
        <v>132</v>
      </c>
      <c r="AT41" s="13">
        <f t="shared" si="1"/>
        <v>124</v>
      </c>
      <c r="AU41" s="10">
        <f t="shared" si="1"/>
        <v>112</v>
      </c>
      <c r="AV41" s="9">
        <f t="shared" si="1"/>
        <v>99</v>
      </c>
      <c r="AW41" s="11">
        <f t="shared" si="1"/>
        <v>107</v>
      </c>
      <c r="AX41" s="13">
        <f t="shared" si="1"/>
        <v>138</v>
      </c>
      <c r="AY41" s="9">
        <f t="shared" si="1"/>
        <v>114</v>
      </c>
      <c r="AZ41" s="11">
        <f t="shared" si="1"/>
        <v>139</v>
      </c>
      <c r="BA41" s="11">
        <f t="shared" si="1"/>
        <v>141</v>
      </c>
    </row>
    <row r="42" spans="1:54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</row>
    <row r="43" spans="1:54" x14ac:dyDescent="0.25">
      <c r="B43" s="10">
        <f>SUM(B2:B21)</f>
        <v>69</v>
      </c>
      <c r="C43" s="10">
        <f t="shared" ref="C43:BA43" si="2">SUM(C2:C21)</f>
        <v>72</v>
      </c>
      <c r="D43" s="11">
        <f t="shared" si="2"/>
        <v>67</v>
      </c>
      <c r="E43" s="10">
        <f t="shared" si="2"/>
        <v>61</v>
      </c>
      <c r="F43" s="9">
        <f t="shared" si="2"/>
        <v>57</v>
      </c>
      <c r="G43" s="13">
        <f t="shared" si="2"/>
        <v>67</v>
      </c>
      <c r="H43" s="10">
        <f t="shared" si="2"/>
        <v>70</v>
      </c>
      <c r="I43" s="13">
        <f t="shared" si="2"/>
        <v>67</v>
      </c>
      <c r="J43" s="10">
        <f t="shared" si="2"/>
        <v>56</v>
      </c>
      <c r="K43" s="10">
        <f t="shared" si="2"/>
        <v>56</v>
      </c>
      <c r="L43" s="9">
        <f t="shared" si="2"/>
        <v>60</v>
      </c>
      <c r="M43" s="13">
        <f t="shared" si="2"/>
        <v>58</v>
      </c>
      <c r="N43" s="10">
        <f t="shared" si="2"/>
        <v>60</v>
      </c>
      <c r="O43" s="9">
        <f t="shared" si="2"/>
        <v>68</v>
      </c>
      <c r="P43" s="10">
        <f t="shared" si="2"/>
        <v>71</v>
      </c>
      <c r="Q43" s="10">
        <f t="shared" si="2"/>
        <v>58</v>
      </c>
      <c r="R43" s="10">
        <f t="shared" si="2"/>
        <v>56</v>
      </c>
      <c r="S43" s="10">
        <f t="shared" si="2"/>
        <v>64</v>
      </c>
      <c r="T43" s="10">
        <f t="shared" si="2"/>
        <v>71</v>
      </c>
      <c r="U43" s="11">
        <f t="shared" si="2"/>
        <v>62</v>
      </c>
      <c r="V43" s="10">
        <f t="shared" si="2"/>
        <v>73</v>
      </c>
      <c r="W43" s="10">
        <f t="shared" si="2"/>
        <v>64</v>
      </c>
      <c r="X43" s="10">
        <f t="shared" si="2"/>
        <v>74</v>
      </c>
      <c r="Y43" s="10">
        <f t="shared" si="2"/>
        <v>65</v>
      </c>
      <c r="Z43" s="10">
        <f t="shared" si="2"/>
        <v>61</v>
      </c>
      <c r="AA43" s="10">
        <f t="shared" si="2"/>
        <v>59</v>
      </c>
      <c r="AB43" s="13">
        <f t="shared" si="2"/>
        <v>66</v>
      </c>
      <c r="AC43" s="13">
        <f t="shared" si="2"/>
        <v>63</v>
      </c>
      <c r="AD43" s="13">
        <f t="shared" si="2"/>
        <v>52</v>
      </c>
      <c r="AE43" s="13">
        <f t="shared" si="2"/>
        <v>67</v>
      </c>
      <c r="AF43" s="11">
        <f t="shared" si="2"/>
        <v>65</v>
      </c>
      <c r="AG43" s="13">
        <f t="shared" si="2"/>
        <v>64</v>
      </c>
      <c r="AH43" s="10">
        <f t="shared" si="2"/>
        <v>67</v>
      </c>
      <c r="AI43" s="11">
        <f t="shared" si="2"/>
        <v>62</v>
      </c>
      <c r="AJ43" s="13">
        <f t="shared" si="2"/>
        <v>49</v>
      </c>
      <c r="AK43" s="13">
        <f t="shared" si="2"/>
        <v>62</v>
      </c>
      <c r="AL43" s="13">
        <f t="shared" si="2"/>
        <v>67</v>
      </c>
      <c r="AM43" s="13">
        <f t="shared" si="2"/>
        <v>69</v>
      </c>
      <c r="AN43" s="11">
        <f t="shared" si="2"/>
        <v>71</v>
      </c>
      <c r="AO43" s="13">
        <f t="shared" si="2"/>
        <v>66</v>
      </c>
      <c r="AP43" s="13">
        <f t="shared" si="2"/>
        <v>55</v>
      </c>
      <c r="AQ43" s="13">
        <f t="shared" si="2"/>
        <v>59</v>
      </c>
      <c r="AR43" s="11">
        <f t="shared" si="2"/>
        <v>69</v>
      </c>
      <c r="AS43" s="13">
        <f t="shared" si="2"/>
        <v>64</v>
      </c>
      <c r="AT43" s="13">
        <f t="shared" si="2"/>
        <v>65</v>
      </c>
      <c r="AU43" s="10">
        <f t="shared" si="2"/>
        <v>58</v>
      </c>
      <c r="AV43" s="9">
        <f t="shared" si="2"/>
        <v>49</v>
      </c>
      <c r="AW43" s="11">
        <f t="shared" si="2"/>
        <v>58</v>
      </c>
      <c r="AX43" s="13">
        <f t="shared" si="2"/>
        <v>67</v>
      </c>
      <c r="AY43" s="9">
        <f t="shared" si="2"/>
        <v>59</v>
      </c>
      <c r="AZ43" s="11">
        <f t="shared" si="2"/>
        <v>71</v>
      </c>
      <c r="BA43" s="11">
        <f t="shared" si="2"/>
        <v>73</v>
      </c>
    </row>
    <row r="46" spans="1:54" x14ac:dyDescent="0.25">
      <c r="B46" t="s">
        <v>63</v>
      </c>
      <c r="K46" t="s">
        <v>64</v>
      </c>
    </row>
    <row r="47" spans="1:54" x14ac:dyDescent="0.25">
      <c r="B47" s="10" t="s">
        <v>68</v>
      </c>
      <c r="C47" s="10"/>
      <c r="D47" s="10"/>
      <c r="E47" s="10"/>
      <c r="F47" s="10">
        <f>B43+C43+E43+H43+J43+K43+N43+P43+Q43+R43+S43+T43+V43+W43+X43+Y43+Z43+AA43+AH43+AU43</f>
        <v>1285</v>
      </c>
      <c r="G47" s="10" t="s">
        <v>72</v>
      </c>
      <c r="H47" s="10"/>
      <c r="K47" s="10" t="s">
        <v>68</v>
      </c>
      <c r="L47" s="10"/>
      <c r="M47" s="10"/>
      <c r="N47" s="10"/>
      <c r="O47" s="10">
        <f>B41+C41+E41+H41+J41+K41+N41+P41+Q41+R41+S41+T41+V41+W41+X41+Y41+Z41+AA41+AH41+AU41</f>
        <v>2427</v>
      </c>
      <c r="P47" s="10" t="s">
        <v>60</v>
      </c>
      <c r="Q47" s="10"/>
    </row>
    <row r="48" spans="1:54" x14ac:dyDescent="0.25">
      <c r="B48" s="11" t="s">
        <v>69</v>
      </c>
      <c r="C48" s="11"/>
      <c r="D48" s="11"/>
      <c r="E48" s="11"/>
      <c r="F48" s="11">
        <f>D43+U43+AF43+AI43+AN43+AR43+AW43+AZ43+BA43</f>
        <v>598</v>
      </c>
      <c r="G48" s="11" t="s">
        <v>73</v>
      </c>
      <c r="H48" s="11"/>
      <c r="K48" s="11" t="s">
        <v>69</v>
      </c>
      <c r="L48" s="11"/>
      <c r="M48" s="11"/>
      <c r="N48" s="11"/>
      <c r="O48" s="11">
        <f>D41+U41+AF41+AI41+AN41+AR41+AW41+AZ41+BA41</f>
        <v>1154</v>
      </c>
      <c r="P48" s="11" t="s">
        <v>77</v>
      </c>
      <c r="Q48" s="11"/>
    </row>
    <row r="49" spans="2:17" x14ac:dyDescent="0.25">
      <c r="B49" s="9" t="s">
        <v>70</v>
      </c>
      <c r="C49" s="9"/>
      <c r="D49" s="9"/>
      <c r="E49" s="9"/>
      <c r="F49" s="9">
        <f>F43+L43+O43+AV43+AY43</f>
        <v>293</v>
      </c>
      <c r="G49" s="9" t="s">
        <v>74</v>
      </c>
      <c r="H49" s="9"/>
      <c r="K49" s="9" t="s">
        <v>70</v>
      </c>
      <c r="L49" s="9"/>
      <c r="M49" s="9"/>
      <c r="N49" s="9"/>
      <c r="O49" s="9">
        <f>F41+L41+O41+AV41+AY41</f>
        <v>585</v>
      </c>
      <c r="P49" s="9" t="s">
        <v>97</v>
      </c>
      <c r="Q49" s="9"/>
    </row>
    <row r="50" spans="2:17" x14ac:dyDescent="0.25">
      <c r="B50" s="13" t="s">
        <v>71</v>
      </c>
      <c r="C50" s="13"/>
      <c r="D50" s="13"/>
      <c r="E50" s="13"/>
      <c r="F50" s="13">
        <f>G43+I43+M43+AB43+AC43+AD43+AE43+AG43+AJ43+AK43+AL43+AM43+AO43+AP43+AQ43+AS43+AT43+AX43</f>
        <v>1127</v>
      </c>
      <c r="G50" s="13" t="s">
        <v>75</v>
      </c>
      <c r="H50" s="13"/>
      <c r="K50" s="13" t="s">
        <v>71</v>
      </c>
      <c r="L50" s="13"/>
      <c r="M50" s="13"/>
      <c r="N50" s="13"/>
      <c r="O50" s="13">
        <f>G41+I41+M41+AB41+AC41+AD41+AE41+AG41+AJ41+AK41+AL41+AM41+AO41+AP41+AQ41+AS41+AT41+AX41</f>
        <v>2221</v>
      </c>
      <c r="P50" s="13" t="s">
        <v>62</v>
      </c>
      <c r="Q50" s="1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C694-2670-4655-BCCB-BE138038DA1F}">
  <dimension ref="A1:BB49"/>
  <sheetViews>
    <sheetView workbookViewId="0">
      <selection activeCell="A2" sqref="A2:A40"/>
    </sheetView>
  </sheetViews>
  <sheetFormatPr defaultRowHeight="15" x14ac:dyDescent="0.25"/>
  <sheetData>
    <row r="1" spans="1:54" x14ac:dyDescent="0.25">
      <c r="A1" t="s">
        <v>0</v>
      </c>
      <c r="B1" s="10" t="s">
        <v>4</v>
      </c>
      <c r="C1" s="10" t="s">
        <v>5</v>
      </c>
      <c r="D1" s="10" t="s">
        <v>6</v>
      </c>
      <c r="E1" s="10" t="s">
        <v>7</v>
      </c>
      <c r="F1" s="10" t="s">
        <v>8</v>
      </c>
      <c r="G1" s="11" t="s">
        <v>9</v>
      </c>
      <c r="H1" s="10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11" t="s">
        <v>16</v>
      </c>
      <c r="O1" s="10" t="s">
        <v>17</v>
      </c>
      <c r="P1" s="10" t="s">
        <v>18</v>
      </c>
      <c r="Q1" s="10" t="s">
        <v>19</v>
      </c>
      <c r="R1" s="11" t="s">
        <v>20</v>
      </c>
      <c r="S1" s="11" t="s">
        <v>21</v>
      </c>
      <c r="T1" s="10" t="s">
        <v>22</v>
      </c>
      <c r="U1" s="11" t="s">
        <v>23</v>
      </c>
      <c r="V1" s="11" t="s">
        <v>24</v>
      </c>
      <c r="W1" s="11" t="s">
        <v>25</v>
      </c>
      <c r="X1" s="10" t="s">
        <v>26</v>
      </c>
      <c r="Y1" s="10" t="s">
        <v>27</v>
      </c>
      <c r="Z1" s="9" t="s">
        <v>28</v>
      </c>
      <c r="AA1" s="9" t="s">
        <v>29</v>
      </c>
      <c r="AB1" s="9" t="s">
        <v>30</v>
      </c>
      <c r="AC1" s="11" t="s">
        <v>31</v>
      </c>
      <c r="AD1" s="11" t="s">
        <v>32</v>
      </c>
      <c r="AE1" s="11" t="s">
        <v>33</v>
      </c>
      <c r="AF1" s="9" t="s">
        <v>34</v>
      </c>
      <c r="AG1" s="9" t="s">
        <v>35</v>
      </c>
      <c r="AH1" s="9" t="s">
        <v>36</v>
      </c>
      <c r="AI1" s="9" t="s">
        <v>37</v>
      </c>
      <c r="AJ1" s="9" t="s">
        <v>38</v>
      </c>
      <c r="AK1" s="9" t="s">
        <v>39</v>
      </c>
      <c r="AL1" s="9" t="s">
        <v>40</v>
      </c>
      <c r="AM1" s="9" t="s">
        <v>41</v>
      </c>
      <c r="AN1" s="9" t="s">
        <v>42</v>
      </c>
      <c r="AO1" s="9" t="s">
        <v>43</v>
      </c>
      <c r="AP1" s="9" t="s">
        <v>44</v>
      </c>
      <c r="AQ1" s="9" t="s">
        <v>45</v>
      </c>
      <c r="AR1" s="9" t="s">
        <v>46</v>
      </c>
      <c r="AS1" s="9" t="s">
        <v>47</v>
      </c>
      <c r="AT1" s="9" t="s">
        <v>48</v>
      </c>
      <c r="AU1" s="9" t="s">
        <v>49</v>
      </c>
      <c r="AV1" s="9" t="s">
        <v>50</v>
      </c>
      <c r="AW1" s="9" t="s">
        <v>51</v>
      </c>
      <c r="AX1" s="11" t="s">
        <v>52</v>
      </c>
      <c r="AY1" s="9" t="s">
        <v>53</v>
      </c>
      <c r="AZ1" s="9" t="s">
        <v>54</v>
      </c>
      <c r="BA1" s="9" t="s">
        <v>55</v>
      </c>
      <c r="BB1" t="s">
        <v>56</v>
      </c>
    </row>
    <row r="2" spans="1:54" x14ac:dyDescent="0.25">
      <c r="A2" s="1" t="s">
        <v>129</v>
      </c>
      <c r="B2" s="1">
        <v>1</v>
      </c>
      <c r="C2" s="1">
        <v>2</v>
      </c>
      <c r="D2" s="1">
        <v>2</v>
      </c>
      <c r="E2" s="1">
        <v>2</v>
      </c>
      <c r="F2" s="1">
        <v>2</v>
      </c>
      <c r="G2" s="1">
        <v>2</v>
      </c>
      <c r="H2" s="1">
        <v>2</v>
      </c>
      <c r="I2" s="1">
        <v>2</v>
      </c>
      <c r="J2" s="1">
        <v>2</v>
      </c>
      <c r="K2" s="1">
        <v>2</v>
      </c>
      <c r="L2" s="1">
        <v>2</v>
      </c>
      <c r="M2" s="1">
        <v>1</v>
      </c>
      <c r="N2" s="1">
        <v>3</v>
      </c>
      <c r="O2" s="1">
        <v>1</v>
      </c>
      <c r="P2" s="1">
        <v>1</v>
      </c>
      <c r="Q2" s="1">
        <v>3</v>
      </c>
      <c r="R2" s="1">
        <v>1</v>
      </c>
      <c r="S2" s="1">
        <v>2</v>
      </c>
      <c r="T2" s="1">
        <v>2</v>
      </c>
      <c r="U2" s="1">
        <v>3</v>
      </c>
      <c r="V2" s="1">
        <v>1</v>
      </c>
      <c r="W2" s="1">
        <v>2</v>
      </c>
      <c r="X2" s="1">
        <v>2</v>
      </c>
      <c r="Y2" s="1">
        <v>1</v>
      </c>
      <c r="Z2" s="1">
        <v>2</v>
      </c>
      <c r="AA2" s="1">
        <v>2</v>
      </c>
      <c r="AB2" s="1">
        <v>2</v>
      </c>
      <c r="AC2" s="1">
        <v>1</v>
      </c>
      <c r="AD2" s="1">
        <v>4</v>
      </c>
      <c r="AE2" s="1">
        <v>3</v>
      </c>
      <c r="AF2" s="1">
        <v>2</v>
      </c>
      <c r="AG2" s="1">
        <v>3</v>
      </c>
      <c r="AH2" s="1">
        <v>1</v>
      </c>
      <c r="AI2" s="1">
        <v>4</v>
      </c>
      <c r="AJ2" s="1">
        <v>1</v>
      </c>
      <c r="AK2" s="1">
        <v>5</v>
      </c>
      <c r="AL2" s="1">
        <v>1</v>
      </c>
      <c r="AM2" s="1">
        <v>2</v>
      </c>
      <c r="AN2" s="1">
        <v>1</v>
      </c>
      <c r="AO2" s="1">
        <v>2</v>
      </c>
      <c r="AP2" s="1">
        <v>3</v>
      </c>
      <c r="AQ2" s="1">
        <v>1</v>
      </c>
      <c r="AR2" s="1">
        <v>3</v>
      </c>
      <c r="AS2" s="1">
        <v>2</v>
      </c>
      <c r="AT2" s="1">
        <v>1</v>
      </c>
      <c r="AU2" s="1">
        <v>1</v>
      </c>
      <c r="AV2" s="1">
        <v>1</v>
      </c>
      <c r="AW2" s="1">
        <v>1</v>
      </c>
      <c r="AX2" s="1">
        <v>3</v>
      </c>
      <c r="AY2" s="1">
        <v>4</v>
      </c>
      <c r="AZ2" s="1">
        <v>3</v>
      </c>
      <c r="BA2" s="1">
        <v>3</v>
      </c>
      <c r="BB2">
        <f>B2+C2+D2+E2+F2+G2+H2+I2+J2+K2+L2+M2+N2+O2+P2+Q2+R2+S2+T2+U2+V2+W2+X2+Y2+Z2+AA2+AB2+AC2+AD2+AE2+AF2+AG2+AH2+AI2+AJ2+AK2+AL2+AM2+AN2+AO2+AP2+AQ2+AR2+AS2+AT2+AU2+AV2+AW2+AX2+AY2+AZ2+BA2</f>
        <v>106</v>
      </c>
    </row>
    <row r="3" spans="1:54" x14ac:dyDescent="0.25">
      <c r="A3" s="1" t="s">
        <v>130</v>
      </c>
      <c r="B3" s="1">
        <v>1</v>
      </c>
      <c r="C3" s="1">
        <v>1</v>
      </c>
      <c r="D3" s="1">
        <v>1</v>
      </c>
      <c r="E3" s="1">
        <v>2</v>
      </c>
      <c r="F3" s="1">
        <v>1</v>
      </c>
      <c r="G3" s="1">
        <v>3</v>
      </c>
      <c r="H3" s="1">
        <v>1</v>
      </c>
      <c r="I3" s="1">
        <v>1</v>
      </c>
      <c r="J3" s="1">
        <v>1</v>
      </c>
      <c r="K3" s="1">
        <v>1</v>
      </c>
      <c r="L3" s="1">
        <v>3</v>
      </c>
      <c r="M3" s="1">
        <v>2</v>
      </c>
      <c r="N3" s="1">
        <v>3</v>
      </c>
      <c r="O3" s="1">
        <v>2</v>
      </c>
      <c r="P3" s="1">
        <v>1</v>
      </c>
      <c r="Q3" s="1">
        <v>2</v>
      </c>
      <c r="R3" s="1">
        <v>1</v>
      </c>
      <c r="S3" s="1">
        <v>4</v>
      </c>
      <c r="T3" s="1">
        <v>3</v>
      </c>
      <c r="U3" s="1">
        <v>1</v>
      </c>
      <c r="V3" s="1">
        <v>1</v>
      </c>
      <c r="W3" s="1">
        <v>2</v>
      </c>
      <c r="X3" s="1">
        <v>2</v>
      </c>
      <c r="Y3" s="1">
        <v>1</v>
      </c>
      <c r="Z3" s="1">
        <v>2</v>
      </c>
      <c r="AA3" s="1">
        <v>2</v>
      </c>
      <c r="AB3" s="1">
        <v>2</v>
      </c>
      <c r="AC3" s="1">
        <v>1</v>
      </c>
      <c r="AD3" s="1">
        <v>4</v>
      </c>
      <c r="AE3" s="1">
        <v>3</v>
      </c>
      <c r="AF3" s="1">
        <v>2</v>
      </c>
      <c r="AG3" s="1">
        <v>3</v>
      </c>
      <c r="AH3" s="1">
        <v>1</v>
      </c>
      <c r="AI3" s="1">
        <v>1</v>
      </c>
      <c r="AJ3" s="1">
        <v>1</v>
      </c>
      <c r="AK3" s="1">
        <v>3</v>
      </c>
      <c r="AL3" s="1">
        <v>3</v>
      </c>
      <c r="AM3" s="1">
        <v>3</v>
      </c>
      <c r="AN3" s="1">
        <v>1</v>
      </c>
      <c r="AO3" s="1">
        <v>2</v>
      </c>
      <c r="AP3" s="1">
        <v>3</v>
      </c>
      <c r="AQ3" s="1">
        <v>1</v>
      </c>
      <c r="AR3" s="1">
        <v>3</v>
      </c>
      <c r="AS3" s="1">
        <v>2</v>
      </c>
      <c r="AT3" s="1">
        <v>1</v>
      </c>
      <c r="AU3" s="1">
        <v>1</v>
      </c>
      <c r="AV3" s="1">
        <v>1</v>
      </c>
      <c r="AW3" s="1">
        <v>1</v>
      </c>
      <c r="AX3" s="1">
        <v>2</v>
      </c>
      <c r="AY3" s="1">
        <v>1</v>
      </c>
      <c r="AZ3" s="1">
        <v>3</v>
      </c>
      <c r="BA3" s="1">
        <v>3</v>
      </c>
      <c r="BB3">
        <f t="shared" ref="BB3:BB40" si="0">B3+C3+D3+E3+F3+G3+H3+I3+J3+K3+L3+M3+N3+O3+P3+Q3+R3+S3+T3+U3+V3+W3+X3+Y3+Z3+AA3+AB3+AC3+AD3+AE3+AF3+AG3+AH3+AI3+AJ3+AK3+AL3+AM3+AN3+AO3+AP3+AQ3+AR3+AS3+AT3+AU3+AV3+AW3+AX3+AY3+AZ3+BA3</f>
        <v>97</v>
      </c>
    </row>
    <row r="4" spans="1:54" x14ac:dyDescent="0.25">
      <c r="A4" s="1" t="s">
        <v>131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2</v>
      </c>
      <c r="M4" s="1">
        <v>1</v>
      </c>
      <c r="N4" s="1">
        <v>2</v>
      </c>
      <c r="O4" s="1">
        <v>2</v>
      </c>
      <c r="P4" s="1">
        <v>1</v>
      </c>
      <c r="Q4" s="1">
        <v>1</v>
      </c>
      <c r="R4" s="1">
        <v>2</v>
      </c>
      <c r="S4" s="1">
        <v>1</v>
      </c>
      <c r="T4" s="1">
        <v>2</v>
      </c>
      <c r="U4" s="1">
        <v>2</v>
      </c>
      <c r="V4" s="1">
        <v>3</v>
      </c>
      <c r="W4" s="1">
        <v>3</v>
      </c>
      <c r="X4" s="1">
        <v>2</v>
      </c>
      <c r="Y4" s="1">
        <v>2</v>
      </c>
      <c r="Z4" s="1">
        <v>3</v>
      </c>
      <c r="AA4" s="1">
        <v>2</v>
      </c>
      <c r="AB4" s="1">
        <v>2</v>
      </c>
      <c r="AC4" s="1">
        <v>2</v>
      </c>
      <c r="AD4" s="1">
        <v>2</v>
      </c>
      <c r="AE4" s="1">
        <v>3</v>
      </c>
      <c r="AF4" s="1">
        <v>1</v>
      </c>
      <c r="AG4" s="1">
        <v>1</v>
      </c>
      <c r="AH4" s="1">
        <v>2</v>
      </c>
      <c r="AI4" s="1">
        <v>3</v>
      </c>
      <c r="AJ4" s="1">
        <v>2</v>
      </c>
      <c r="AK4" s="1">
        <v>2</v>
      </c>
      <c r="AL4" s="1">
        <v>3</v>
      </c>
      <c r="AM4" s="1">
        <v>1</v>
      </c>
      <c r="AN4" s="1">
        <v>1</v>
      </c>
      <c r="AO4" s="1">
        <v>3</v>
      </c>
      <c r="AP4" s="1">
        <v>3</v>
      </c>
      <c r="AQ4" s="1">
        <v>2</v>
      </c>
      <c r="AR4" s="1">
        <v>2</v>
      </c>
      <c r="AS4" s="1">
        <v>1</v>
      </c>
      <c r="AT4" s="1">
        <v>1</v>
      </c>
      <c r="AU4" s="1">
        <v>1</v>
      </c>
      <c r="AV4" s="1">
        <v>1</v>
      </c>
      <c r="AW4" s="1">
        <v>3</v>
      </c>
      <c r="AX4" s="1">
        <v>3</v>
      </c>
      <c r="AY4" s="1">
        <v>1</v>
      </c>
      <c r="AZ4" s="1">
        <v>1</v>
      </c>
      <c r="BA4" s="1">
        <v>3</v>
      </c>
      <c r="BB4">
        <f t="shared" si="0"/>
        <v>91</v>
      </c>
    </row>
    <row r="5" spans="1:54" x14ac:dyDescent="0.25">
      <c r="A5" s="2" t="s">
        <v>132</v>
      </c>
      <c r="B5" s="1">
        <v>2</v>
      </c>
      <c r="C5" s="1">
        <v>2</v>
      </c>
      <c r="D5" s="1">
        <v>3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3</v>
      </c>
      <c r="M5" s="1">
        <v>3</v>
      </c>
      <c r="N5" s="1">
        <v>1</v>
      </c>
      <c r="O5" s="1">
        <v>2</v>
      </c>
      <c r="P5" s="1">
        <v>3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4</v>
      </c>
      <c r="W5" s="1">
        <v>2</v>
      </c>
      <c r="X5" s="1">
        <v>1</v>
      </c>
      <c r="Y5" s="1">
        <v>1</v>
      </c>
      <c r="Z5" s="1">
        <v>1</v>
      </c>
      <c r="AA5" s="1">
        <v>1</v>
      </c>
      <c r="AB5" s="1">
        <v>2</v>
      </c>
      <c r="AC5" s="1">
        <v>1</v>
      </c>
      <c r="AD5" s="1">
        <v>1</v>
      </c>
      <c r="AE5" s="1">
        <v>2</v>
      </c>
      <c r="AF5" s="1">
        <v>1</v>
      </c>
      <c r="AG5" s="1">
        <v>2</v>
      </c>
      <c r="AH5" s="1">
        <v>1</v>
      </c>
      <c r="AI5" s="1">
        <v>1</v>
      </c>
      <c r="AJ5" s="1">
        <v>1</v>
      </c>
      <c r="AK5" s="1">
        <v>1</v>
      </c>
      <c r="AL5" s="1">
        <v>2</v>
      </c>
      <c r="AM5" s="1">
        <v>2</v>
      </c>
      <c r="AN5" s="1">
        <v>1</v>
      </c>
      <c r="AO5" s="1">
        <v>2</v>
      </c>
      <c r="AP5" s="1">
        <v>1</v>
      </c>
      <c r="AQ5" s="1">
        <v>1</v>
      </c>
      <c r="AR5" s="1">
        <v>2</v>
      </c>
      <c r="AS5" s="1">
        <v>1</v>
      </c>
      <c r="AT5" s="1">
        <v>1</v>
      </c>
      <c r="AU5" s="1">
        <v>1</v>
      </c>
      <c r="AV5" s="1">
        <v>1</v>
      </c>
      <c r="AW5" s="1">
        <v>1</v>
      </c>
      <c r="AX5" s="1">
        <v>1</v>
      </c>
      <c r="AY5" s="1">
        <v>1</v>
      </c>
      <c r="AZ5" s="1">
        <v>2</v>
      </c>
      <c r="BA5" s="1">
        <v>2</v>
      </c>
      <c r="BB5">
        <f t="shared" si="0"/>
        <v>83</v>
      </c>
    </row>
    <row r="6" spans="1:54" x14ac:dyDescent="0.25">
      <c r="A6" s="2" t="s">
        <v>133</v>
      </c>
      <c r="B6" s="1">
        <v>3</v>
      </c>
      <c r="C6" s="1">
        <v>4</v>
      </c>
      <c r="D6" s="1">
        <v>3</v>
      </c>
      <c r="E6" s="1">
        <v>4</v>
      </c>
      <c r="F6" s="1">
        <v>3</v>
      </c>
      <c r="G6" s="1">
        <v>4</v>
      </c>
      <c r="H6" s="1">
        <v>4</v>
      </c>
      <c r="I6" s="1">
        <v>4</v>
      </c>
      <c r="J6" s="1">
        <v>4</v>
      </c>
      <c r="K6" s="1">
        <v>2</v>
      </c>
      <c r="L6" s="1">
        <v>1</v>
      </c>
      <c r="M6" s="1">
        <v>1</v>
      </c>
      <c r="N6" s="1">
        <v>1</v>
      </c>
      <c r="O6" s="1">
        <v>3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2</v>
      </c>
      <c r="X6" s="1">
        <v>2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2</v>
      </c>
      <c r="AF6" s="1">
        <v>1</v>
      </c>
      <c r="AG6" s="1">
        <v>1</v>
      </c>
      <c r="AH6" s="1">
        <v>1</v>
      </c>
      <c r="AI6" s="1">
        <v>3</v>
      </c>
      <c r="AJ6" s="1">
        <v>1</v>
      </c>
      <c r="AK6" s="1">
        <v>1</v>
      </c>
      <c r="AL6" s="1">
        <v>2</v>
      </c>
      <c r="AM6" s="1">
        <v>1</v>
      </c>
      <c r="AN6" s="1">
        <v>1</v>
      </c>
      <c r="AO6" s="1">
        <v>2</v>
      </c>
      <c r="AP6" s="1">
        <v>1</v>
      </c>
      <c r="AQ6" s="1">
        <v>1</v>
      </c>
      <c r="AR6" s="1">
        <v>2</v>
      </c>
      <c r="AS6" s="1">
        <v>1</v>
      </c>
      <c r="AT6" s="1">
        <v>1</v>
      </c>
      <c r="AU6" s="1">
        <v>1</v>
      </c>
      <c r="AV6" s="1">
        <v>1</v>
      </c>
      <c r="AW6" s="1">
        <v>1</v>
      </c>
      <c r="AX6" s="1">
        <v>1</v>
      </c>
      <c r="AY6" s="1">
        <v>1</v>
      </c>
      <c r="AZ6" s="1">
        <v>2</v>
      </c>
      <c r="BA6" s="1">
        <v>2</v>
      </c>
      <c r="BB6">
        <f t="shared" si="0"/>
        <v>89</v>
      </c>
    </row>
    <row r="7" spans="1:54" x14ac:dyDescent="0.25">
      <c r="A7" s="2" t="s">
        <v>134</v>
      </c>
      <c r="B7" s="1">
        <v>2</v>
      </c>
      <c r="C7" s="1">
        <v>2</v>
      </c>
      <c r="D7" s="1">
        <v>3</v>
      </c>
      <c r="E7" s="1">
        <v>3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1</v>
      </c>
      <c r="M7" s="1">
        <v>1</v>
      </c>
      <c r="N7" s="1">
        <v>1</v>
      </c>
      <c r="O7" s="1">
        <v>2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2</v>
      </c>
      <c r="X7" s="1">
        <v>1</v>
      </c>
      <c r="Y7" s="1">
        <v>3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2</v>
      </c>
      <c r="AF7" s="1">
        <v>1</v>
      </c>
      <c r="AG7" s="1">
        <v>1</v>
      </c>
      <c r="AH7" s="1">
        <v>1</v>
      </c>
      <c r="AI7" s="1">
        <v>1</v>
      </c>
      <c r="AJ7" s="1">
        <v>1</v>
      </c>
      <c r="AK7" s="1">
        <v>1</v>
      </c>
      <c r="AL7" s="1">
        <v>3</v>
      </c>
      <c r="AM7" s="1">
        <v>2</v>
      </c>
      <c r="AN7" s="1">
        <v>3</v>
      </c>
      <c r="AO7" s="1">
        <v>1</v>
      </c>
      <c r="AP7" s="1">
        <v>1</v>
      </c>
      <c r="AQ7" s="1">
        <v>1</v>
      </c>
      <c r="AR7" s="1">
        <v>3</v>
      </c>
      <c r="AS7" s="1">
        <v>1</v>
      </c>
      <c r="AT7" s="1">
        <v>1</v>
      </c>
      <c r="AU7" s="1">
        <v>1</v>
      </c>
      <c r="AV7" s="1">
        <v>1</v>
      </c>
      <c r="AW7" s="1">
        <v>4</v>
      </c>
      <c r="AX7" s="1">
        <v>2</v>
      </c>
      <c r="AY7" s="1">
        <v>3</v>
      </c>
      <c r="AZ7" s="1">
        <v>2</v>
      </c>
      <c r="BA7" s="1">
        <v>1</v>
      </c>
      <c r="BB7">
        <f t="shared" si="0"/>
        <v>84</v>
      </c>
    </row>
    <row r="8" spans="1:54" x14ac:dyDescent="0.25">
      <c r="A8" s="2" t="s">
        <v>135</v>
      </c>
      <c r="B8" s="1">
        <v>2</v>
      </c>
      <c r="C8" s="1">
        <v>2</v>
      </c>
      <c r="D8" s="1">
        <v>2</v>
      </c>
      <c r="E8" s="1">
        <v>2</v>
      </c>
      <c r="F8" s="1">
        <v>3</v>
      </c>
      <c r="G8" s="1">
        <v>2</v>
      </c>
      <c r="H8" s="1">
        <v>3</v>
      </c>
      <c r="I8" s="1">
        <v>2</v>
      </c>
      <c r="J8" s="1">
        <v>2</v>
      </c>
      <c r="K8" s="1">
        <v>3</v>
      </c>
      <c r="L8" s="1">
        <v>2</v>
      </c>
      <c r="M8" s="1">
        <v>1</v>
      </c>
      <c r="N8" s="1">
        <v>1</v>
      </c>
      <c r="O8" s="1">
        <v>3</v>
      </c>
      <c r="P8" s="1">
        <v>2</v>
      </c>
      <c r="Q8" s="1">
        <v>2</v>
      </c>
      <c r="R8" s="1">
        <v>1</v>
      </c>
      <c r="S8" s="1">
        <v>1</v>
      </c>
      <c r="T8" s="1">
        <v>3</v>
      </c>
      <c r="U8" s="1">
        <v>2</v>
      </c>
      <c r="V8" s="1">
        <v>3</v>
      </c>
      <c r="W8" s="1">
        <v>2</v>
      </c>
      <c r="X8" s="1">
        <v>3</v>
      </c>
      <c r="Y8" s="1">
        <v>3</v>
      </c>
      <c r="Z8" s="1">
        <v>1</v>
      </c>
      <c r="AA8" s="1">
        <v>3</v>
      </c>
      <c r="AB8" s="1">
        <v>1</v>
      </c>
      <c r="AC8" s="1">
        <v>1</v>
      </c>
      <c r="AD8" s="1">
        <v>1</v>
      </c>
      <c r="AE8" s="1">
        <v>2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2</v>
      </c>
      <c r="AM8" s="1">
        <v>2</v>
      </c>
      <c r="AN8" s="1">
        <v>1</v>
      </c>
      <c r="AO8" s="1">
        <v>1</v>
      </c>
      <c r="AP8" s="1">
        <v>1</v>
      </c>
      <c r="AQ8" s="1">
        <v>1</v>
      </c>
      <c r="AR8" s="1">
        <v>2</v>
      </c>
      <c r="AS8" s="1">
        <v>1</v>
      </c>
      <c r="AT8" s="1">
        <v>1</v>
      </c>
      <c r="AU8" s="1">
        <v>1</v>
      </c>
      <c r="AV8" s="1">
        <v>1</v>
      </c>
      <c r="AW8" s="1">
        <v>1</v>
      </c>
      <c r="AX8" s="1">
        <v>2</v>
      </c>
      <c r="AY8" s="1">
        <v>1</v>
      </c>
      <c r="AZ8" s="1">
        <v>1</v>
      </c>
      <c r="BA8" s="1">
        <v>2</v>
      </c>
      <c r="BB8">
        <f t="shared" si="0"/>
        <v>88</v>
      </c>
    </row>
    <row r="9" spans="1:54" x14ac:dyDescent="0.25">
      <c r="A9" s="3" t="s">
        <v>136</v>
      </c>
      <c r="B9" s="1">
        <v>1</v>
      </c>
      <c r="C9" s="1">
        <v>2</v>
      </c>
      <c r="D9" s="1">
        <v>3</v>
      </c>
      <c r="E9" s="1">
        <v>3</v>
      </c>
      <c r="F9" s="1">
        <v>1</v>
      </c>
      <c r="G9" s="1">
        <v>2</v>
      </c>
      <c r="H9" s="1">
        <v>2</v>
      </c>
      <c r="I9" s="1">
        <v>1</v>
      </c>
      <c r="J9" s="1">
        <v>2</v>
      </c>
      <c r="K9" s="1">
        <v>1</v>
      </c>
      <c r="L9" s="1">
        <v>3</v>
      </c>
      <c r="M9" s="1">
        <v>1</v>
      </c>
      <c r="N9" s="1">
        <v>3</v>
      </c>
      <c r="O9" s="1">
        <v>3</v>
      </c>
      <c r="P9" s="1">
        <v>2</v>
      </c>
      <c r="Q9" s="1">
        <v>2</v>
      </c>
      <c r="R9" s="1">
        <v>2</v>
      </c>
      <c r="S9" s="1">
        <v>1</v>
      </c>
      <c r="T9" s="1">
        <v>3</v>
      </c>
      <c r="U9" s="1">
        <v>3</v>
      </c>
      <c r="V9" s="1">
        <v>2</v>
      </c>
      <c r="W9" s="1">
        <v>3</v>
      </c>
      <c r="X9" s="1">
        <v>2</v>
      </c>
      <c r="Y9" s="1">
        <v>2</v>
      </c>
      <c r="Z9" s="1">
        <v>1</v>
      </c>
      <c r="AA9" s="1">
        <v>3</v>
      </c>
      <c r="AB9" s="1">
        <v>2</v>
      </c>
      <c r="AC9" s="1">
        <v>2</v>
      </c>
      <c r="AD9" s="1">
        <v>3</v>
      </c>
      <c r="AE9" s="1">
        <v>2</v>
      </c>
      <c r="AF9" s="1">
        <v>1</v>
      </c>
      <c r="AG9" s="1">
        <v>1</v>
      </c>
      <c r="AH9" s="1">
        <v>1</v>
      </c>
      <c r="AI9" s="1">
        <v>2</v>
      </c>
      <c r="AJ9" s="1">
        <v>1</v>
      </c>
      <c r="AK9" s="1">
        <v>1</v>
      </c>
      <c r="AL9" s="1">
        <v>2</v>
      </c>
      <c r="AM9" s="1">
        <v>1</v>
      </c>
      <c r="AN9" s="1">
        <v>1</v>
      </c>
      <c r="AO9" s="1">
        <v>1</v>
      </c>
      <c r="AP9" s="1">
        <v>3</v>
      </c>
      <c r="AQ9" s="1">
        <v>1</v>
      </c>
      <c r="AR9" s="1">
        <v>2</v>
      </c>
      <c r="AS9" s="1">
        <v>1</v>
      </c>
      <c r="AT9" s="1">
        <v>3</v>
      </c>
      <c r="AU9" s="1">
        <v>1</v>
      </c>
      <c r="AV9" s="1">
        <v>1</v>
      </c>
      <c r="AW9" s="1">
        <v>5</v>
      </c>
      <c r="AX9" s="1">
        <v>2</v>
      </c>
      <c r="AY9" s="1">
        <v>3</v>
      </c>
      <c r="AZ9" s="1">
        <v>1</v>
      </c>
      <c r="BA9" s="1">
        <v>1</v>
      </c>
      <c r="BB9">
        <f t="shared" si="0"/>
        <v>99</v>
      </c>
    </row>
    <row r="10" spans="1:54" x14ac:dyDescent="0.25">
      <c r="A10" s="2" t="s">
        <v>143</v>
      </c>
      <c r="B10" s="1">
        <v>2</v>
      </c>
      <c r="C10" s="1">
        <v>2</v>
      </c>
      <c r="D10" s="1">
        <v>3</v>
      </c>
      <c r="E10" s="1">
        <v>3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1</v>
      </c>
      <c r="M10" s="1">
        <v>1</v>
      </c>
      <c r="N10" s="1">
        <v>1</v>
      </c>
      <c r="O10" s="1">
        <v>2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2</v>
      </c>
      <c r="X10" s="1">
        <v>1</v>
      </c>
      <c r="Y10" s="1">
        <v>3</v>
      </c>
      <c r="Z10" s="1">
        <v>1</v>
      </c>
      <c r="AA10" s="1">
        <v>1</v>
      </c>
      <c r="AB10" s="1">
        <v>1</v>
      </c>
      <c r="AC10" s="1">
        <v>1</v>
      </c>
      <c r="AD10" s="1">
        <v>1</v>
      </c>
      <c r="AE10" s="1">
        <v>2</v>
      </c>
      <c r="AF10" s="1">
        <v>1</v>
      </c>
      <c r="AG10" s="1">
        <v>1</v>
      </c>
      <c r="AH10" s="1">
        <v>1</v>
      </c>
      <c r="AI10" s="1">
        <v>1</v>
      </c>
      <c r="AJ10" s="1">
        <v>1</v>
      </c>
      <c r="AK10" s="1">
        <v>1</v>
      </c>
      <c r="AL10" s="1">
        <v>3</v>
      </c>
      <c r="AM10" s="1">
        <v>2</v>
      </c>
      <c r="AN10" s="1">
        <v>3</v>
      </c>
      <c r="AO10" s="1">
        <v>1</v>
      </c>
      <c r="AP10" s="1">
        <v>1</v>
      </c>
      <c r="AQ10" s="1">
        <v>1</v>
      </c>
      <c r="AR10" s="1">
        <v>3</v>
      </c>
      <c r="AS10" s="1">
        <v>1</v>
      </c>
      <c r="AT10" s="1">
        <v>1</v>
      </c>
      <c r="AU10" s="1">
        <v>1</v>
      </c>
      <c r="AV10" s="1">
        <v>1</v>
      </c>
      <c r="AW10" s="1">
        <v>4</v>
      </c>
      <c r="AX10" s="1">
        <v>2</v>
      </c>
      <c r="AY10" s="1">
        <v>3</v>
      </c>
      <c r="AZ10" s="1">
        <v>2</v>
      </c>
      <c r="BA10" s="1">
        <v>1</v>
      </c>
      <c r="BB10">
        <f t="shared" si="0"/>
        <v>84</v>
      </c>
    </row>
    <row r="11" spans="1:54" x14ac:dyDescent="0.25">
      <c r="A11" s="3" t="s">
        <v>127</v>
      </c>
      <c r="B11" s="1">
        <v>1</v>
      </c>
      <c r="C11" s="1">
        <v>4</v>
      </c>
      <c r="D11" s="1">
        <v>5</v>
      </c>
      <c r="E11" s="1">
        <v>4</v>
      </c>
      <c r="F11" s="1">
        <v>2</v>
      </c>
      <c r="G11" s="1">
        <v>1</v>
      </c>
      <c r="H11" s="1">
        <v>3</v>
      </c>
      <c r="I11" s="1">
        <v>1</v>
      </c>
      <c r="J11" s="1">
        <v>1</v>
      </c>
      <c r="K11" s="1">
        <v>2</v>
      </c>
      <c r="L11" s="1">
        <v>2</v>
      </c>
      <c r="M11" s="1">
        <v>1</v>
      </c>
      <c r="N11" s="1">
        <v>4</v>
      </c>
      <c r="O11" s="1">
        <v>2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2</v>
      </c>
      <c r="W11" s="1">
        <v>2</v>
      </c>
      <c r="X11" s="1">
        <v>2</v>
      </c>
      <c r="Y11" s="1">
        <v>4</v>
      </c>
      <c r="Z11" s="1">
        <v>1</v>
      </c>
      <c r="AA11" s="1">
        <v>1</v>
      </c>
      <c r="AB11" s="1">
        <v>1</v>
      </c>
      <c r="AC11" s="1">
        <v>1</v>
      </c>
      <c r="AD11" s="1">
        <v>3</v>
      </c>
      <c r="AE11" s="1">
        <v>2</v>
      </c>
      <c r="AF11" s="1">
        <v>1</v>
      </c>
      <c r="AG11" s="1">
        <v>2</v>
      </c>
      <c r="AH11" s="1">
        <v>1</v>
      </c>
      <c r="AI11" s="1">
        <v>4</v>
      </c>
      <c r="AJ11" s="1">
        <v>1</v>
      </c>
      <c r="AK11" s="1">
        <v>1</v>
      </c>
      <c r="AL11" s="1">
        <v>2</v>
      </c>
      <c r="AM11" s="1">
        <v>1</v>
      </c>
      <c r="AN11" s="1">
        <v>1</v>
      </c>
      <c r="AO11" s="1">
        <v>2</v>
      </c>
      <c r="AP11" s="1">
        <v>1</v>
      </c>
      <c r="AQ11" s="1">
        <v>1</v>
      </c>
      <c r="AR11" s="1">
        <v>1</v>
      </c>
      <c r="AS11" s="1">
        <v>2</v>
      </c>
      <c r="AT11" s="1">
        <v>1</v>
      </c>
      <c r="AU11" s="1">
        <v>1</v>
      </c>
      <c r="AV11" s="1">
        <v>1</v>
      </c>
      <c r="AW11" s="1">
        <v>1</v>
      </c>
      <c r="AX11" s="1">
        <v>1</v>
      </c>
      <c r="AY11" s="1">
        <v>1</v>
      </c>
      <c r="AZ11" s="1">
        <v>2</v>
      </c>
      <c r="BA11" s="1">
        <v>2</v>
      </c>
      <c r="BB11">
        <f t="shared" si="0"/>
        <v>89</v>
      </c>
    </row>
    <row r="12" spans="1:54" x14ac:dyDescent="0.25">
      <c r="A12" s="2" t="s">
        <v>137</v>
      </c>
      <c r="B12" s="1">
        <v>1</v>
      </c>
      <c r="C12" s="1">
        <v>5</v>
      </c>
      <c r="D12" s="1">
        <v>1</v>
      </c>
      <c r="E12" s="1">
        <v>4</v>
      </c>
      <c r="F12" s="1">
        <v>1</v>
      </c>
      <c r="G12" s="1">
        <v>1</v>
      </c>
      <c r="H12" s="1">
        <v>1</v>
      </c>
      <c r="I12" s="1">
        <v>3</v>
      </c>
      <c r="J12" s="1">
        <v>1</v>
      </c>
      <c r="K12" s="1">
        <v>1</v>
      </c>
      <c r="L12" s="1">
        <v>1</v>
      </c>
      <c r="M12" s="1">
        <v>2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  <c r="V12" s="1">
        <v>1</v>
      </c>
      <c r="W12" s="1">
        <v>1</v>
      </c>
      <c r="X12" s="1">
        <v>1</v>
      </c>
      <c r="Y12" s="1">
        <v>2</v>
      </c>
      <c r="Z12" s="1">
        <v>1</v>
      </c>
      <c r="AA12" s="1">
        <v>1</v>
      </c>
      <c r="AB12" s="1">
        <v>2</v>
      </c>
      <c r="AC12" s="1">
        <v>1</v>
      </c>
      <c r="AD12" s="1">
        <v>3</v>
      </c>
      <c r="AE12" s="1">
        <v>2</v>
      </c>
      <c r="AF12" s="1">
        <v>1</v>
      </c>
      <c r="AG12" s="1">
        <v>2</v>
      </c>
      <c r="AH12" s="1">
        <v>1</v>
      </c>
      <c r="AI12" s="1">
        <v>1</v>
      </c>
      <c r="AJ12" s="1">
        <v>2</v>
      </c>
      <c r="AK12" s="1">
        <v>2</v>
      </c>
      <c r="AL12" s="1">
        <v>1</v>
      </c>
      <c r="AM12" s="1">
        <v>2</v>
      </c>
      <c r="AN12" s="1">
        <v>3</v>
      </c>
      <c r="AO12" s="1">
        <v>1</v>
      </c>
      <c r="AP12" s="1">
        <v>1</v>
      </c>
      <c r="AQ12" s="1">
        <v>2</v>
      </c>
      <c r="AR12" s="1">
        <v>2</v>
      </c>
      <c r="AS12" s="1">
        <v>1</v>
      </c>
      <c r="AT12" s="1">
        <v>1</v>
      </c>
      <c r="AU12" s="1">
        <v>2</v>
      </c>
      <c r="AV12" s="1">
        <v>1</v>
      </c>
      <c r="AW12" s="1">
        <v>1</v>
      </c>
      <c r="AX12" s="1">
        <v>1</v>
      </c>
      <c r="AY12" s="1">
        <v>1</v>
      </c>
      <c r="AZ12" s="1">
        <v>3</v>
      </c>
      <c r="BA12" s="1">
        <v>1</v>
      </c>
      <c r="BB12">
        <f t="shared" si="0"/>
        <v>78</v>
      </c>
    </row>
    <row r="13" spans="1:54" x14ac:dyDescent="0.25">
      <c r="A13" s="3" t="s">
        <v>138</v>
      </c>
      <c r="B13" s="1">
        <v>1</v>
      </c>
      <c r="C13" s="1">
        <v>3</v>
      </c>
      <c r="D13" s="1">
        <v>2</v>
      </c>
      <c r="E13" s="1">
        <v>2</v>
      </c>
      <c r="F13" s="1">
        <v>2</v>
      </c>
      <c r="G13" s="1">
        <v>2</v>
      </c>
      <c r="H13" s="1">
        <v>2</v>
      </c>
      <c r="I13" s="1">
        <v>1</v>
      </c>
      <c r="J13" s="1">
        <v>1</v>
      </c>
      <c r="K13" s="1">
        <v>1</v>
      </c>
      <c r="L13" s="1">
        <v>2</v>
      </c>
      <c r="M13" s="1">
        <v>1</v>
      </c>
      <c r="N13" s="1">
        <v>3</v>
      </c>
      <c r="O13" s="1">
        <v>3</v>
      </c>
      <c r="P13" s="1">
        <v>1</v>
      </c>
      <c r="Q13" s="1">
        <v>3</v>
      </c>
      <c r="R13" s="1">
        <v>1</v>
      </c>
      <c r="S13" s="1">
        <v>2</v>
      </c>
      <c r="T13" s="1">
        <v>2</v>
      </c>
      <c r="U13" s="1">
        <v>1</v>
      </c>
      <c r="V13" s="1">
        <v>1</v>
      </c>
      <c r="W13" s="1">
        <v>3</v>
      </c>
      <c r="X13" s="1">
        <v>2</v>
      </c>
      <c r="Y13" s="1">
        <v>3</v>
      </c>
      <c r="Z13" s="1">
        <v>1</v>
      </c>
      <c r="AA13" s="1">
        <v>1</v>
      </c>
      <c r="AB13" s="1">
        <v>2</v>
      </c>
      <c r="AC13" s="1">
        <v>1</v>
      </c>
      <c r="AD13" s="1">
        <v>1</v>
      </c>
      <c r="AE13" s="1">
        <v>3</v>
      </c>
      <c r="AF13" s="1">
        <v>3</v>
      </c>
      <c r="AG13" s="1">
        <v>2</v>
      </c>
      <c r="AH13" s="1">
        <v>1</v>
      </c>
      <c r="AI13" s="1">
        <v>3</v>
      </c>
      <c r="AJ13" s="1">
        <v>1</v>
      </c>
      <c r="AK13" s="1">
        <v>1</v>
      </c>
      <c r="AL13" s="1">
        <v>3</v>
      </c>
      <c r="AM13" s="1">
        <v>1</v>
      </c>
      <c r="AN13" s="1">
        <v>1</v>
      </c>
      <c r="AO13" s="1">
        <v>2</v>
      </c>
      <c r="AP13" s="1">
        <v>1</v>
      </c>
      <c r="AQ13" s="1">
        <v>1</v>
      </c>
      <c r="AR13" s="1">
        <v>2</v>
      </c>
      <c r="AS13" s="1">
        <v>1</v>
      </c>
      <c r="AT13" s="1">
        <v>2</v>
      </c>
      <c r="AU13" s="1">
        <v>1</v>
      </c>
      <c r="AV13" s="1">
        <v>1</v>
      </c>
      <c r="AW13" s="1">
        <v>2</v>
      </c>
      <c r="AX13" s="1">
        <v>3</v>
      </c>
      <c r="AY13" s="1">
        <v>2</v>
      </c>
      <c r="AZ13" s="1">
        <v>3</v>
      </c>
      <c r="BA13" s="1">
        <v>2</v>
      </c>
      <c r="BB13">
        <f t="shared" si="0"/>
        <v>93</v>
      </c>
    </row>
    <row r="14" spans="1:54" x14ac:dyDescent="0.25">
      <c r="A14" s="3" t="s">
        <v>163</v>
      </c>
      <c r="B14" s="1">
        <v>1</v>
      </c>
      <c r="C14" s="1">
        <v>1</v>
      </c>
      <c r="D14" s="1">
        <v>1</v>
      </c>
      <c r="E14" s="1">
        <v>2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2</v>
      </c>
      <c r="L14" s="1">
        <v>2</v>
      </c>
      <c r="M14" s="1">
        <v>1</v>
      </c>
      <c r="N14" s="1">
        <v>2</v>
      </c>
      <c r="O14" s="1">
        <v>2</v>
      </c>
      <c r="P14" s="1">
        <v>1</v>
      </c>
      <c r="Q14" s="1">
        <v>2</v>
      </c>
      <c r="R14" s="1">
        <v>1</v>
      </c>
      <c r="S14" s="1">
        <v>1</v>
      </c>
      <c r="T14" s="1">
        <v>1</v>
      </c>
      <c r="U14" s="1">
        <v>1</v>
      </c>
      <c r="V14" s="1">
        <v>1</v>
      </c>
      <c r="W14" s="1">
        <v>3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3</v>
      </c>
      <c r="AE14" s="1">
        <v>2</v>
      </c>
      <c r="AF14" s="1">
        <v>2</v>
      </c>
      <c r="AG14" s="1">
        <v>3</v>
      </c>
      <c r="AH14" s="1">
        <v>1</v>
      </c>
      <c r="AI14" s="1">
        <v>1</v>
      </c>
      <c r="AJ14" s="1">
        <v>3</v>
      </c>
      <c r="AK14" s="1">
        <v>2</v>
      </c>
      <c r="AL14" s="1">
        <v>2</v>
      </c>
      <c r="AM14" s="1">
        <v>3</v>
      </c>
      <c r="AN14" s="1">
        <v>3</v>
      </c>
      <c r="AO14" s="1">
        <v>2</v>
      </c>
      <c r="AP14" s="1">
        <v>1</v>
      </c>
      <c r="AQ14" s="1">
        <v>1</v>
      </c>
      <c r="AR14" s="1">
        <v>1</v>
      </c>
      <c r="AS14" s="1">
        <v>2</v>
      </c>
      <c r="AT14" s="1">
        <v>1</v>
      </c>
      <c r="AU14" s="1">
        <v>1</v>
      </c>
      <c r="AV14" s="1">
        <v>1</v>
      </c>
      <c r="AW14" s="1">
        <v>1</v>
      </c>
      <c r="AX14" s="1">
        <v>2</v>
      </c>
      <c r="AY14" s="1">
        <v>1</v>
      </c>
      <c r="AZ14" s="1">
        <v>2</v>
      </c>
      <c r="BA14" s="1">
        <v>1</v>
      </c>
      <c r="BB14">
        <f t="shared" si="0"/>
        <v>78</v>
      </c>
    </row>
    <row r="15" spans="1:54" x14ac:dyDescent="0.25">
      <c r="A15" s="3" t="s">
        <v>139</v>
      </c>
      <c r="B15" s="1">
        <v>2</v>
      </c>
      <c r="C15" s="1">
        <v>2</v>
      </c>
      <c r="D15" s="1">
        <v>2</v>
      </c>
      <c r="E15" s="1">
        <v>4</v>
      </c>
      <c r="F15" s="1">
        <v>3</v>
      </c>
      <c r="G15" s="1">
        <v>2</v>
      </c>
      <c r="H15" s="1">
        <v>2</v>
      </c>
      <c r="I15" s="1">
        <v>2</v>
      </c>
      <c r="J15" s="1">
        <v>3</v>
      </c>
      <c r="K15" s="1">
        <v>2</v>
      </c>
      <c r="L15" s="1">
        <v>1</v>
      </c>
      <c r="M15" s="1">
        <v>1</v>
      </c>
      <c r="N15" s="1">
        <v>1</v>
      </c>
      <c r="O15" s="1">
        <v>3</v>
      </c>
      <c r="P15" s="1">
        <v>1</v>
      </c>
      <c r="Q15" s="1">
        <v>2</v>
      </c>
      <c r="R15" s="1">
        <v>1</v>
      </c>
      <c r="S15" s="1">
        <v>1</v>
      </c>
      <c r="T15" s="1">
        <v>1</v>
      </c>
      <c r="U15" s="1">
        <v>1</v>
      </c>
      <c r="V15" s="1">
        <v>2</v>
      </c>
      <c r="W15" s="1">
        <v>3</v>
      </c>
      <c r="X15" s="1">
        <v>1</v>
      </c>
      <c r="Y15" s="1">
        <v>2</v>
      </c>
      <c r="Z15" s="1">
        <v>1</v>
      </c>
      <c r="AA15" s="1">
        <v>2</v>
      </c>
      <c r="AB15" s="1">
        <v>1</v>
      </c>
      <c r="AC15" s="1">
        <v>1</v>
      </c>
      <c r="AD15" s="1">
        <v>1</v>
      </c>
      <c r="AE15" s="1">
        <v>3</v>
      </c>
      <c r="AF15" s="1">
        <v>1</v>
      </c>
      <c r="AG15" s="1">
        <v>1</v>
      </c>
      <c r="AH15" s="1">
        <v>2</v>
      </c>
      <c r="AI15" s="1">
        <v>2</v>
      </c>
      <c r="AJ15" s="1">
        <v>1</v>
      </c>
      <c r="AK15" s="1">
        <v>1</v>
      </c>
      <c r="AL15" s="1">
        <v>1</v>
      </c>
      <c r="AM15" s="1">
        <v>1</v>
      </c>
      <c r="AN15" s="1">
        <v>1</v>
      </c>
      <c r="AO15" s="1">
        <v>1</v>
      </c>
      <c r="AP15" s="1">
        <v>2</v>
      </c>
      <c r="AQ15" s="1">
        <v>1</v>
      </c>
      <c r="AR15" s="1">
        <v>1</v>
      </c>
      <c r="AS15" s="1">
        <v>2</v>
      </c>
      <c r="AT15" s="1">
        <v>1</v>
      </c>
      <c r="AU15" s="1">
        <v>1</v>
      </c>
      <c r="AV15" s="1">
        <v>3</v>
      </c>
      <c r="AW15" s="1">
        <v>2</v>
      </c>
      <c r="AX15" s="1">
        <v>2</v>
      </c>
      <c r="AY15" s="1">
        <v>1</v>
      </c>
      <c r="AZ15" s="1">
        <v>2</v>
      </c>
      <c r="BA15" s="1">
        <v>2</v>
      </c>
      <c r="BB15">
        <f t="shared" si="0"/>
        <v>86</v>
      </c>
    </row>
    <row r="16" spans="1:54" x14ac:dyDescent="0.25">
      <c r="A16" s="3" t="s">
        <v>140</v>
      </c>
      <c r="B16" s="1">
        <v>1</v>
      </c>
      <c r="C16" s="1">
        <v>1</v>
      </c>
      <c r="D16" s="1">
        <v>3</v>
      </c>
      <c r="E16" s="1">
        <v>2</v>
      </c>
      <c r="F16" s="1">
        <v>3</v>
      </c>
      <c r="G16" s="1">
        <v>4</v>
      </c>
      <c r="H16" s="1">
        <v>1</v>
      </c>
      <c r="I16" s="1">
        <v>1</v>
      </c>
      <c r="J16" s="1">
        <v>1</v>
      </c>
      <c r="K16" s="1">
        <v>1</v>
      </c>
      <c r="L16" s="1">
        <v>3</v>
      </c>
      <c r="M16" s="1">
        <v>2</v>
      </c>
      <c r="N16" s="1">
        <v>4</v>
      </c>
      <c r="O16" s="1">
        <v>2</v>
      </c>
      <c r="P16" s="1">
        <v>1</v>
      </c>
      <c r="Q16" s="1">
        <v>2</v>
      </c>
      <c r="R16" s="1">
        <v>1</v>
      </c>
      <c r="S16" s="1">
        <v>4</v>
      </c>
      <c r="T16" s="1">
        <v>3</v>
      </c>
      <c r="U16" s="1">
        <v>1</v>
      </c>
      <c r="V16" s="1">
        <v>1</v>
      </c>
      <c r="W16" s="1">
        <v>2</v>
      </c>
      <c r="X16" s="1">
        <v>2</v>
      </c>
      <c r="Y16" s="1">
        <v>1</v>
      </c>
      <c r="Z16" s="1">
        <v>2</v>
      </c>
      <c r="AA16" s="1">
        <v>2</v>
      </c>
      <c r="AB16" s="1">
        <v>2</v>
      </c>
      <c r="AC16" s="1">
        <v>1</v>
      </c>
      <c r="AD16" s="1">
        <v>1</v>
      </c>
      <c r="AE16" s="1">
        <v>3</v>
      </c>
      <c r="AF16" s="1">
        <v>2</v>
      </c>
      <c r="AG16" s="1">
        <v>3</v>
      </c>
      <c r="AH16" s="1">
        <v>2</v>
      </c>
      <c r="AI16" s="1">
        <v>1</v>
      </c>
      <c r="AJ16" s="1">
        <v>1</v>
      </c>
      <c r="AK16" s="1">
        <v>3</v>
      </c>
      <c r="AL16" s="1">
        <v>1</v>
      </c>
      <c r="AM16" s="1">
        <v>2</v>
      </c>
      <c r="AN16" s="1">
        <v>1</v>
      </c>
      <c r="AO16" s="1">
        <v>2</v>
      </c>
      <c r="AP16" s="1">
        <v>3</v>
      </c>
      <c r="AQ16" s="1">
        <v>1</v>
      </c>
      <c r="AR16" s="1">
        <v>3</v>
      </c>
      <c r="AS16" s="1">
        <v>2</v>
      </c>
      <c r="AT16" s="1">
        <v>3</v>
      </c>
      <c r="AU16" s="1">
        <v>1</v>
      </c>
      <c r="AV16" s="1">
        <v>1</v>
      </c>
      <c r="AW16" s="1">
        <v>1</v>
      </c>
      <c r="AX16" s="1">
        <v>2</v>
      </c>
      <c r="AY16" s="1">
        <v>3</v>
      </c>
      <c r="AZ16" s="1">
        <v>1</v>
      </c>
      <c r="BA16" s="1">
        <v>1</v>
      </c>
      <c r="BB16">
        <f t="shared" si="0"/>
        <v>98</v>
      </c>
    </row>
    <row r="17" spans="1:54" x14ac:dyDescent="0.25">
      <c r="A17" s="3" t="s">
        <v>141</v>
      </c>
      <c r="B17" s="1">
        <v>1</v>
      </c>
      <c r="C17" s="1">
        <v>2</v>
      </c>
      <c r="D17" s="1">
        <v>1</v>
      </c>
      <c r="E17" s="1">
        <v>2</v>
      </c>
      <c r="F17" s="1">
        <v>2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3</v>
      </c>
      <c r="M17" s="1">
        <v>1</v>
      </c>
      <c r="N17" s="1">
        <v>1</v>
      </c>
      <c r="O17" s="1">
        <v>2</v>
      </c>
      <c r="P17" s="1">
        <v>1</v>
      </c>
      <c r="Q17" s="1">
        <v>3</v>
      </c>
      <c r="R17" s="1">
        <v>1</v>
      </c>
      <c r="S17" s="1">
        <v>1</v>
      </c>
      <c r="T17" s="1">
        <v>2</v>
      </c>
      <c r="U17" s="1">
        <v>2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1</v>
      </c>
      <c r="AC17" s="1">
        <v>1</v>
      </c>
      <c r="AD17" s="1">
        <v>1</v>
      </c>
      <c r="AE17" s="1">
        <v>2</v>
      </c>
      <c r="AF17" s="1">
        <v>2</v>
      </c>
      <c r="AG17" s="1">
        <v>3</v>
      </c>
      <c r="AH17" s="1">
        <v>2</v>
      </c>
      <c r="AI17" s="1">
        <v>3</v>
      </c>
      <c r="AJ17" s="1">
        <v>1</v>
      </c>
      <c r="AK17" s="1">
        <v>1</v>
      </c>
      <c r="AL17" s="1">
        <v>1</v>
      </c>
      <c r="AM17" s="1">
        <v>2</v>
      </c>
      <c r="AN17" s="1">
        <v>3</v>
      </c>
      <c r="AO17" s="1">
        <v>1</v>
      </c>
      <c r="AP17" s="1">
        <v>1</v>
      </c>
      <c r="AQ17" s="1">
        <v>1</v>
      </c>
      <c r="AR17" s="1">
        <v>1</v>
      </c>
      <c r="AS17" s="1">
        <v>3</v>
      </c>
      <c r="AT17" s="1">
        <v>1</v>
      </c>
      <c r="AU17" s="1">
        <v>1</v>
      </c>
      <c r="AV17" s="1">
        <v>1</v>
      </c>
      <c r="AW17" s="1">
        <v>1</v>
      </c>
      <c r="AX17" s="1">
        <v>1</v>
      </c>
      <c r="AY17" s="1">
        <v>2</v>
      </c>
      <c r="AZ17" s="1">
        <v>1</v>
      </c>
      <c r="BA17" s="1">
        <v>1</v>
      </c>
      <c r="BB17">
        <f t="shared" si="0"/>
        <v>75</v>
      </c>
    </row>
    <row r="18" spans="1:54" x14ac:dyDescent="0.25">
      <c r="A18" s="3" t="s">
        <v>144</v>
      </c>
      <c r="B18" s="1">
        <v>2</v>
      </c>
      <c r="C18" s="1">
        <v>2</v>
      </c>
      <c r="D18" s="1">
        <v>2</v>
      </c>
      <c r="E18" s="1">
        <v>4</v>
      </c>
      <c r="F18" s="1">
        <v>2</v>
      </c>
      <c r="G18" s="1">
        <v>1</v>
      </c>
      <c r="H18" s="1">
        <v>2</v>
      </c>
      <c r="I18" s="1">
        <v>2</v>
      </c>
      <c r="J18" s="1">
        <v>2</v>
      </c>
      <c r="K18" s="1">
        <v>2</v>
      </c>
      <c r="L18" s="1">
        <v>2</v>
      </c>
      <c r="M18" s="1">
        <v>1</v>
      </c>
      <c r="N18" s="1">
        <v>1</v>
      </c>
      <c r="O18" s="1">
        <v>2</v>
      </c>
      <c r="P18" s="1">
        <v>2</v>
      </c>
      <c r="Q18" s="1">
        <v>3</v>
      </c>
      <c r="R18" s="1">
        <v>1</v>
      </c>
      <c r="S18" s="1">
        <v>3</v>
      </c>
      <c r="T18" s="1">
        <v>1</v>
      </c>
      <c r="U18" s="1">
        <v>1</v>
      </c>
      <c r="V18" s="1">
        <v>1</v>
      </c>
      <c r="W18" s="1">
        <v>2</v>
      </c>
      <c r="X18" s="1">
        <v>3</v>
      </c>
      <c r="Y18" s="1">
        <v>2</v>
      </c>
      <c r="Z18" s="1">
        <v>4</v>
      </c>
      <c r="AA18" s="1">
        <v>5</v>
      </c>
      <c r="AB18" s="1">
        <v>1</v>
      </c>
      <c r="AC18" s="1">
        <v>1</v>
      </c>
      <c r="AD18" s="1">
        <v>1</v>
      </c>
      <c r="AE18" s="1">
        <v>1</v>
      </c>
      <c r="AF18" s="1">
        <v>3</v>
      </c>
      <c r="AG18" s="1">
        <v>2</v>
      </c>
      <c r="AH18" s="1">
        <v>4</v>
      </c>
      <c r="AI18" s="1">
        <v>2</v>
      </c>
      <c r="AJ18" s="1">
        <v>2</v>
      </c>
      <c r="AK18" s="1">
        <v>3</v>
      </c>
      <c r="AL18" s="1">
        <v>1</v>
      </c>
      <c r="AM18" s="1">
        <v>1</v>
      </c>
      <c r="AN18" s="1">
        <v>1</v>
      </c>
      <c r="AO18" s="1">
        <v>2</v>
      </c>
      <c r="AP18" s="1">
        <v>2</v>
      </c>
      <c r="AQ18" s="1">
        <v>3</v>
      </c>
      <c r="AR18" s="1">
        <v>2</v>
      </c>
      <c r="AS18" s="1">
        <v>2</v>
      </c>
      <c r="AT18" s="1">
        <v>5</v>
      </c>
      <c r="AU18" s="1">
        <v>3</v>
      </c>
      <c r="AV18" s="1">
        <v>2</v>
      </c>
      <c r="AW18" s="1">
        <v>3</v>
      </c>
      <c r="AX18" s="1">
        <v>2</v>
      </c>
      <c r="AY18" s="1">
        <v>1</v>
      </c>
      <c r="AZ18" s="1">
        <v>1</v>
      </c>
      <c r="BA18" s="1">
        <v>1</v>
      </c>
      <c r="BB18">
        <f t="shared" si="0"/>
        <v>107</v>
      </c>
    </row>
    <row r="19" spans="1:54" x14ac:dyDescent="0.25">
      <c r="A19" s="3" t="s">
        <v>142</v>
      </c>
      <c r="B19" s="1">
        <v>3</v>
      </c>
      <c r="C19" s="1">
        <v>3</v>
      </c>
      <c r="D19" s="1">
        <v>3</v>
      </c>
      <c r="E19" s="1">
        <v>3</v>
      </c>
      <c r="F19" s="1">
        <v>3</v>
      </c>
      <c r="G19" s="1">
        <v>3</v>
      </c>
      <c r="H19" s="1">
        <v>2</v>
      </c>
      <c r="I19" s="1">
        <v>2</v>
      </c>
      <c r="J19" s="1">
        <v>2</v>
      </c>
      <c r="K19" s="1">
        <v>2</v>
      </c>
      <c r="L19" s="1">
        <v>3</v>
      </c>
      <c r="M19" s="1">
        <v>2</v>
      </c>
      <c r="N19" s="1">
        <v>2</v>
      </c>
      <c r="O19" s="1">
        <v>3</v>
      </c>
      <c r="P19" s="1">
        <v>3</v>
      </c>
      <c r="Q19" s="1">
        <v>2</v>
      </c>
      <c r="R19" s="1">
        <v>1</v>
      </c>
      <c r="S19" s="1">
        <v>2</v>
      </c>
      <c r="T19" s="1">
        <v>1</v>
      </c>
      <c r="U19" s="1">
        <v>1</v>
      </c>
      <c r="V19" s="1">
        <v>1</v>
      </c>
      <c r="W19" s="1">
        <v>3</v>
      </c>
      <c r="X19" s="1">
        <v>1</v>
      </c>
      <c r="Y19" s="1">
        <v>3</v>
      </c>
      <c r="Z19" s="1">
        <v>2</v>
      </c>
      <c r="AA19" s="1">
        <v>2</v>
      </c>
      <c r="AB19" s="1">
        <v>3</v>
      </c>
      <c r="AC19" s="1">
        <v>1</v>
      </c>
      <c r="AD19" s="1">
        <v>1</v>
      </c>
      <c r="AE19" s="1">
        <v>1</v>
      </c>
      <c r="AF19" s="1">
        <v>1</v>
      </c>
      <c r="AG19" s="1">
        <v>2</v>
      </c>
      <c r="AH19" s="1">
        <v>3</v>
      </c>
      <c r="AI19" s="1">
        <v>1</v>
      </c>
      <c r="AJ19" s="1">
        <v>1</v>
      </c>
      <c r="AK19" s="1">
        <v>1</v>
      </c>
      <c r="AL19" s="1">
        <v>1</v>
      </c>
      <c r="AM19" s="1">
        <v>2</v>
      </c>
      <c r="AN19" s="1">
        <v>1</v>
      </c>
      <c r="AO19" s="1">
        <v>2</v>
      </c>
      <c r="AP19" s="1">
        <v>2</v>
      </c>
      <c r="AQ19" s="1">
        <v>2</v>
      </c>
      <c r="AR19" s="1">
        <v>2</v>
      </c>
      <c r="AS19" s="1">
        <v>2</v>
      </c>
      <c r="AT19" s="1">
        <v>2</v>
      </c>
      <c r="AU19" s="1">
        <v>1</v>
      </c>
      <c r="AV19" s="1">
        <v>1</v>
      </c>
      <c r="AW19" s="1">
        <v>2</v>
      </c>
      <c r="AX19" s="1">
        <v>3</v>
      </c>
      <c r="AY19" s="1">
        <v>4</v>
      </c>
      <c r="AZ19" s="1">
        <v>1</v>
      </c>
      <c r="BA19" s="1">
        <v>2</v>
      </c>
      <c r="BB19">
        <f t="shared" si="0"/>
        <v>103</v>
      </c>
    </row>
    <row r="20" spans="1:54" x14ac:dyDescent="0.25">
      <c r="A20" s="3" t="s">
        <v>145</v>
      </c>
      <c r="B20" s="1">
        <v>1</v>
      </c>
      <c r="C20" s="1">
        <v>2</v>
      </c>
      <c r="D20" s="1">
        <v>2</v>
      </c>
      <c r="E20" s="1">
        <v>2</v>
      </c>
      <c r="F20" s="1">
        <v>2</v>
      </c>
      <c r="G20" s="1">
        <v>2</v>
      </c>
      <c r="H20" s="1">
        <v>3</v>
      </c>
      <c r="I20" s="1">
        <v>1</v>
      </c>
      <c r="J20" s="1">
        <v>2</v>
      </c>
      <c r="K20" s="1">
        <v>2</v>
      </c>
      <c r="L20" s="1">
        <v>2</v>
      </c>
      <c r="M20" s="1">
        <v>1</v>
      </c>
      <c r="N20" s="1">
        <v>1</v>
      </c>
      <c r="O20" s="1">
        <v>3</v>
      </c>
      <c r="P20" s="1">
        <v>1</v>
      </c>
      <c r="Q20" s="1">
        <v>2</v>
      </c>
      <c r="R20" s="1">
        <v>1</v>
      </c>
      <c r="S20" s="1">
        <v>1</v>
      </c>
      <c r="T20" s="1">
        <v>2</v>
      </c>
      <c r="U20" s="1">
        <v>2</v>
      </c>
      <c r="V20" s="1">
        <v>1</v>
      </c>
      <c r="W20" s="1">
        <v>3</v>
      </c>
      <c r="X20" s="1">
        <v>2</v>
      </c>
      <c r="Y20" s="1">
        <v>3</v>
      </c>
      <c r="Z20" s="1">
        <v>2</v>
      </c>
      <c r="AA20" s="1">
        <v>1</v>
      </c>
      <c r="AB20" s="1">
        <v>2</v>
      </c>
      <c r="AC20" s="1">
        <v>2</v>
      </c>
      <c r="AD20" s="1">
        <v>2</v>
      </c>
      <c r="AE20" s="1">
        <v>2</v>
      </c>
      <c r="AF20" s="1">
        <v>2</v>
      </c>
      <c r="AG20" s="1">
        <v>1</v>
      </c>
      <c r="AH20" s="1">
        <v>2</v>
      </c>
      <c r="AI20" s="1">
        <v>1</v>
      </c>
      <c r="AJ20" s="1">
        <v>1</v>
      </c>
      <c r="AK20" s="1">
        <v>1</v>
      </c>
      <c r="AL20" s="1">
        <v>1</v>
      </c>
      <c r="AM20" s="1">
        <v>2</v>
      </c>
      <c r="AN20" s="1">
        <v>3</v>
      </c>
      <c r="AO20" s="1">
        <v>2</v>
      </c>
      <c r="AP20" s="1">
        <v>2</v>
      </c>
      <c r="AQ20" s="1">
        <v>2</v>
      </c>
      <c r="AR20" s="1">
        <v>2</v>
      </c>
      <c r="AS20" s="1">
        <v>3</v>
      </c>
      <c r="AT20" s="1">
        <v>2</v>
      </c>
      <c r="AU20" s="1">
        <v>1</v>
      </c>
      <c r="AV20" s="1">
        <v>4</v>
      </c>
      <c r="AW20" s="1">
        <v>1</v>
      </c>
      <c r="AX20" s="1">
        <v>2</v>
      </c>
      <c r="AY20" s="1">
        <v>4</v>
      </c>
      <c r="AZ20" s="1">
        <v>1</v>
      </c>
      <c r="BA20" s="1">
        <v>2</v>
      </c>
      <c r="BB20">
        <f t="shared" si="0"/>
        <v>97</v>
      </c>
    </row>
    <row r="21" spans="1:54" x14ac:dyDescent="0.25">
      <c r="A21" s="2" t="s">
        <v>146</v>
      </c>
      <c r="B21" s="1">
        <v>2</v>
      </c>
      <c r="C21" s="1">
        <v>1</v>
      </c>
      <c r="D21" s="1">
        <v>2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2</v>
      </c>
      <c r="R21" s="1">
        <v>1</v>
      </c>
      <c r="S21" s="1">
        <v>1</v>
      </c>
      <c r="T21" s="1">
        <v>1</v>
      </c>
      <c r="U21" s="1">
        <v>1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>
        <v>1</v>
      </c>
      <c r="AB21" s="1">
        <v>1</v>
      </c>
      <c r="AC21" s="1">
        <v>2</v>
      </c>
      <c r="AD21" s="1">
        <v>1</v>
      </c>
      <c r="AE21" s="1">
        <v>2</v>
      </c>
      <c r="AF21" s="1">
        <v>1</v>
      </c>
      <c r="AG21" s="1">
        <v>3</v>
      </c>
      <c r="AH21" s="1">
        <v>1</v>
      </c>
      <c r="AI21" s="1">
        <v>2</v>
      </c>
      <c r="AJ21" s="1">
        <v>1</v>
      </c>
      <c r="AK21" s="1">
        <v>4</v>
      </c>
      <c r="AL21" s="1">
        <v>3</v>
      </c>
      <c r="AM21" s="1">
        <v>1</v>
      </c>
      <c r="AN21" s="1">
        <v>1</v>
      </c>
      <c r="AO21" s="1">
        <v>2</v>
      </c>
      <c r="AP21" s="1">
        <v>2</v>
      </c>
      <c r="AQ21" s="1">
        <v>1</v>
      </c>
      <c r="AR21" s="1">
        <v>3</v>
      </c>
      <c r="AS21" s="1">
        <v>3</v>
      </c>
      <c r="AT21" s="1">
        <v>1</v>
      </c>
      <c r="AU21" s="1">
        <v>1</v>
      </c>
      <c r="AV21" s="1">
        <v>1</v>
      </c>
      <c r="AW21" s="1">
        <v>1</v>
      </c>
      <c r="AX21" s="1">
        <v>2</v>
      </c>
      <c r="AY21" s="1">
        <v>2</v>
      </c>
      <c r="AZ21" s="1">
        <v>2</v>
      </c>
      <c r="BA21" s="1">
        <v>2</v>
      </c>
      <c r="BB21">
        <f t="shared" si="0"/>
        <v>75</v>
      </c>
    </row>
    <row r="22" spans="1:54" x14ac:dyDescent="0.25">
      <c r="A22" s="4" t="s">
        <v>147</v>
      </c>
      <c r="B22" s="5">
        <v>3</v>
      </c>
      <c r="C22" s="5">
        <v>3</v>
      </c>
      <c r="D22" s="5">
        <v>3</v>
      </c>
      <c r="E22" s="5">
        <v>2</v>
      </c>
      <c r="F22" s="5">
        <v>3</v>
      </c>
      <c r="G22" s="5">
        <v>4</v>
      </c>
      <c r="H22" s="5">
        <v>4</v>
      </c>
      <c r="I22" s="5">
        <v>3</v>
      </c>
      <c r="J22" s="5">
        <v>4</v>
      </c>
      <c r="K22" s="5">
        <v>4</v>
      </c>
      <c r="L22" s="5">
        <v>3</v>
      </c>
      <c r="M22" s="5">
        <v>5</v>
      </c>
      <c r="N22" s="5">
        <v>3</v>
      </c>
      <c r="O22" s="5">
        <v>2</v>
      </c>
      <c r="P22" s="5">
        <v>2</v>
      </c>
      <c r="Q22" s="5">
        <v>4</v>
      </c>
      <c r="R22" s="5">
        <v>4</v>
      </c>
      <c r="S22" s="5">
        <v>3</v>
      </c>
      <c r="T22" s="5">
        <v>4</v>
      </c>
      <c r="U22" s="5">
        <v>4</v>
      </c>
      <c r="V22" s="5">
        <v>5</v>
      </c>
      <c r="W22" s="5">
        <v>3</v>
      </c>
      <c r="X22" s="5">
        <v>2</v>
      </c>
      <c r="Y22" s="5">
        <v>4</v>
      </c>
      <c r="Z22" s="5">
        <v>5</v>
      </c>
      <c r="AA22" s="5">
        <v>3</v>
      </c>
      <c r="AB22" s="5">
        <v>2</v>
      </c>
      <c r="AC22" s="5">
        <v>3</v>
      </c>
      <c r="AD22" s="5">
        <v>4</v>
      </c>
      <c r="AE22" s="5">
        <v>2</v>
      </c>
      <c r="AF22" s="5">
        <v>2</v>
      </c>
      <c r="AG22" s="5">
        <v>3</v>
      </c>
      <c r="AH22" s="5">
        <v>5</v>
      </c>
      <c r="AI22" s="5">
        <v>3</v>
      </c>
      <c r="AJ22" s="5">
        <v>3</v>
      </c>
      <c r="AK22" s="5">
        <v>2</v>
      </c>
      <c r="AL22" s="5">
        <v>2</v>
      </c>
      <c r="AM22" s="5">
        <v>2</v>
      </c>
      <c r="AN22" s="5">
        <v>3</v>
      </c>
      <c r="AO22" s="5">
        <v>3</v>
      </c>
      <c r="AP22" s="5">
        <v>2</v>
      </c>
      <c r="AQ22" s="5">
        <v>5</v>
      </c>
      <c r="AR22" s="5">
        <v>2</v>
      </c>
      <c r="AS22" s="5">
        <v>3</v>
      </c>
      <c r="AT22" s="5">
        <v>4</v>
      </c>
      <c r="AU22" s="5">
        <v>4</v>
      </c>
      <c r="AV22" s="5">
        <v>3</v>
      </c>
      <c r="AW22" s="5">
        <v>1</v>
      </c>
      <c r="AX22" s="5">
        <v>1</v>
      </c>
      <c r="AY22" s="5">
        <v>1</v>
      </c>
      <c r="AZ22" s="5">
        <v>1</v>
      </c>
      <c r="BA22" s="5">
        <v>1</v>
      </c>
      <c r="BB22">
        <f t="shared" si="0"/>
        <v>156</v>
      </c>
    </row>
    <row r="23" spans="1:54" x14ac:dyDescent="0.25">
      <c r="A23" s="4" t="s">
        <v>148</v>
      </c>
      <c r="B23" s="5">
        <v>4</v>
      </c>
      <c r="C23" s="5">
        <v>5</v>
      </c>
      <c r="D23" s="5">
        <v>4</v>
      </c>
      <c r="E23" s="5">
        <v>3</v>
      </c>
      <c r="F23" s="5">
        <v>2</v>
      </c>
      <c r="G23" s="5">
        <v>3</v>
      </c>
      <c r="H23" s="5">
        <v>1</v>
      </c>
      <c r="I23" s="5">
        <v>3</v>
      </c>
      <c r="J23" s="5">
        <v>3</v>
      </c>
      <c r="K23" s="5">
        <v>1</v>
      </c>
      <c r="L23" s="5">
        <v>5</v>
      </c>
      <c r="M23" s="5">
        <v>5</v>
      </c>
      <c r="N23" s="5">
        <v>5</v>
      </c>
      <c r="O23" s="5">
        <v>3</v>
      </c>
      <c r="P23" s="5">
        <v>3</v>
      </c>
      <c r="Q23" s="5">
        <v>4</v>
      </c>
      <c r="R23" s="5">
        <v>4</v>
      </c>
      <c r="S23" s="5">
        <v>4</v>
      </c>
      <c r="T23" s="5">
        <v>4</v>
      </c>
      <c r="U23" s="5">
        <v>3</v>
      </c>
      <c r="V23" s="5">
        <v>4</v>
      </c>
      <c r="W23" s="5">
        <v>2</v>
      </c>
      <c r="X23" s="5">
        <v>2</v>
      </c>
      <c r="Y23" s="5">
        <v>4</v>
      </c>
      <c r="Z23" s="5">
        <v>3</v>
      </c>
      <c r="AA23" s="5">
        <v>4</v>
      </c>
      <c r="AB23" s="5">
        <v>4</v>
      </c>
      <c r="AC23" s="5">
        <v>4</v>
      </c>
      <c r="AD23" s="5">
        <v>2</v>
      </c>
      <c r="AE23" s="5">
        <v>2</v>
      </c>
      <c r="AF23" s="5">
        <v>2</v>
      </c>
      <c r="AG23" s="5">
        <v>2</v>
      </c>
      <c r="AH23" s="5">
        <v>4</v>
      </c>
      <c r="AI23" s="5">
        <v>3</v>
      </c>
      <c r="AJ23" s="5">
        <v>3</v>
      </c>
      <c r="AK23" s="5">
        <v>2</v>
      </c>
      <c r="AL23" s="5">
        <v>2</v>
      </c>
      <c r="AM23" s="5">
        <v>2</v>
      </c>
      <c r="AN23" s="5">
        <v>3</v>
      </c>
      <c r="AO23" s="5">
        <v>2</v>
      </c>
      <c r="AP23" s="5">
        <v>4</v>
      </c>
      <c r="AQ23" s="5">
        <v>2</v>
      </c>
      <c r="AR23" s="5">
        <v>2</v>
      </c>
      <c r="AS23" s="5">
        <v>1</v>
      </c>
      <c r="AT23" s="5">
        <v>3</v>
      </c>
      <c r="AU23" s="5">
        <v>3</v>
      </c>
      <c r="AV23" s="5">
        <v>3</v>
      </c>
      <c r="AW23" s="5">
        <v>2</v>
      </c>
      <c r="AX23" s="5">
        <v>3</v>
      </c>
      <c r="AY23" s="5">
        <v>3</v>
      </c>
      <c r="AZ23" s="5">
        <v>2</v>
      </c>
      <c r="BA23" s="5">
        <v>2</v>
      </c>
      <c r="BB23">
        <f t="shared" si="0"/>
        <v>155</v>
      </c>
    </row>
    <row r="24" spans="1:54" x14ac:dyDescent="0.25">
      <c r="A24" s="5" t="s">
        <v>149</v>
      </c>
      <c r="B24" s="5">
        <v>3</v>
      </c>
      <c r="C24" s="5">
        <v>3</v>
      </c>
      <c r="D24" s="5">
        <v>5</v>
      </c>
      <c r="E24" s="5">
        <v>2</v>
      </c>
      <c r="F24" s="5">
        <v>4</v>
      </c>
      <c r="G24" s="5">
        <v>4</v>
      </c>
      <c r="H24" s="5">
        <v>2</v>
      </c>
      <c r="I24" s="5">
        <v>4</v>
      </c>
      <c r="J24" s="5">
        <v>3</v>
      </c>
      <c r="K24" s="5">
        <v>2</v>
      </c>
      <c r="L24" s="5">
        <v>2</v>
      </c>
      <c r="M24" s="5">
        <v>1</v>
      </c>
      <c r="N24" s="5">
        <v>1</v>
      </c>
      <c r="O24" s="5">
        <v>1</v>
      </c>
      <c r="P24" s="5">
        <v>1</v>
      </c>
      <c r="Q24" s="5">
        <v>2</v>
      </c>
      <c r="R24" s="5">
        <v>4</v>
      </c>
      <c r="S24" s="5">
        <v>4</v>
      </c>
      <c r="T24" s="5">
        <v>2</v>
      </c>
      <c r="U24" s="5">
        <v>4</v>
      </c>
      <c r="V24" s="5">
        <v>4</v>
      </c>
      <c r="W24" s="5">
        <v>3</v>
      </c>
      <c r="X24" s="5">
        <v>4</v>
      </c>
      <c r="Y24" s="5">
        <v>3</v>
      </c>
      <c r="Z24" s="5">
        <v>3</v>
      </c>
      <c r="AA24" s="5">
        <v>4</v>
      </c>
      <c r="AB24" s="5">
        <v>4</v>
      </c>
      <c r="AC24" s="5">
        <v>4</v>
      </c>
      <c r="AD24" s="5">
        <v>4</v>
      </c>
      <c r="AE24" s="5">
        <v>4</v>
      </c>
      <c r="AF24" s="5">
        <v>2</v>
      </c>
      <c r="AG24" s="5">
        <v>2</v>
      </c>
      <c r="AH24" s="5">
        <v>4</v>
      </c>
      <c r="AI24" s="5">
        <v>3</v>
      </c>
      <c r="AJ24" s="5">
        <v>2</v>
      </c>
      <c r="AK24" s="5">
        <v>4</v>
      </c>
      <c r="AL24" s="5">
        <v>3</v>
      </c>
      <c r="AM24" s="5">
        <v>1</v>
      </c>
      <c r="AN24" s="5">
        <v>1</v>
      </c>
      <c r="AO24" s="5">
        <v>2</v>
      </c>
      <c r="AP24" s="5">
        <v>3</v>
      </c>
      <c r="AQ24" s="5">
        <v>3</v>
      </c>
      <c r="AR24" s="5">
        <v>2</v>
      </c>
      <c r="AS24" s="5">
        <v>3</v>
      </c>
      <c r="AT24" s="5">
        <v>4</v>
      </c>
      <c r="AU24" s="5">
        <v>3</v>
      </c>
      <c r="AV24" s="5">
        <v>2</v>
      </c>
      <c r="AW24" s="5">
        <v>4</v>
      </c>
      <c r="AX24" s="5">
        <v>3</v>
      </c>
      <c r="AY24" s="5">
        <v>4</v>
      </c>
      <c r="AZ24" s="5">
        <v>3</v>
      </c>
      <c r="BA24" s="5">
        <v>2</v>
      </c>
      <c r="BB24">
        <f t="shared" si="0"/>
        <v>151</v>
      </c>
    </row>
    <row r="25" spans="1:54" x14ac:dyDescent="0.25">
      <c r="A25" s="5" t="s">
        <v>150</v>
      </c>
      <c r="B25" s="5">
        <v>5</v>
      </c>
      <c r="C25" s="5">
        <v>3</v>
      </c>
      <c r="D25" s="5">
        <v>5</v>
      </c>
      <c r="E25" s="5">
        <v>3</v>
      </c>
      <c r="F25" s="5">
        <v>5</v>
      </c>
      <c r="G25" s="5">
        <v>5</v>
      </c>
      <c r="H25" s="5">
        <v>2</v>
      </c>
      <c r="I25" s="5">
        <v>2</v>
      </c>
      <c r="J25" s="5">
        <v>4</v>
      </c>
      <c r="K25" s="5">
        <v>2</v>
      </c>
      <c r="L25" s="5">
        <v>4</v>
      </c>
      <c r="M25" s="5">
        <v>4</v>
      </c>
      <c r="N25" s="5">
        <v>2</v>
      </c>
      <c r="O25" s="5">
        <v>2</v>
      </c>
      <c r="P25" s="5">
        <v>2</v>
      </c>
      <c r="Q25" s="5">
        <v>2</v>
      </c>
      <c r="R25" s="5">
        <v>1</v>
      </c>
      <c r="S25" s="5">
        <v>1</v>
      </c>
      <c r="T25" s="5">
        <v>2</v>
      </c>
      <c r="U25" s="5">
        <v>1</v>
      </c>
      <c r="V25" s="5">
        <v>4</v>
      </c>
      <c r="W25" s="5">
        <v>3</v>
      </c>
      <c r="X25" s="5">
        <v>2</v>
      </c>
      <c r="Y25" s="5">
        <v>2</v>
      </c>
      <c r="Z25" s="5">
        <v>4</v>
      </c>
      <c r="AA25" s="5">
        <v>4</v>
      </c>
      <c r="AB25" s="5">
        <v>4</v>
      </c>
      <c r="AC25" s="5">
        <v>3</v>
      </c>
      <c r="AD25" s="5">
        <v>2</v>
      </c>
      <c r="AE25" s="5">
        <v>2</v>
      </c>
      <c r="AF25" s="5">
        <v>4</v>
      </c>
      <c r="AG25" s="5">
        <v>4</v>
      </c>
      <c r="AH25" s="5">
        <v>3</v>
      </c>
      <c r="AI25" s="5">
        <v>3</v>
      </c>
      <c r="AJ25" s="5">
        <v>2</v>
      </c>
      <c r="AK25" s="5">
        <v>3</v>
      </c>
      <c r="AL25" s="5">
        <v>3</v>
      </c>
      <c r="AM25" s="5">
        <v>3</v>
      </c>
      <c r="AN25" s="5">
        <v>3</v>
      </c>
      <c r="AO25" s="5">
        <v>3</v>
      </c>
      <c r="AP25" s="5">
        <v>4</v>
      </c>
      <c r="AQ25" s="5">
        <v>2</v>
      </c>
      <c r="AR25" s="5">
        <v>2</v>
      </c>
      <c r="AS25" s="5">
        <v>2</v>
      </c>
      <c r="AT25" s="5">
        <v>4</v>
      </c>
      <c r="AU25" s="5">
        <v>3</v>
      </c>
      <c r="AV25" s="5">
        <v>2</v>
      </c>
      <c r="AW25" s="5">
        <v>3</v>
      </c>
      <c r="AX25" s="5">
        <v>3</v>
      </c>
      <c r="AY25" s="5">
        <v>2</v>
      </c>
      <c r="AZ25" s="5">
        <v>2</v>
      </c>
      <c r="BA25" s="5">
        <v>2</v>
      </c>
      <c r="BB25">
        <f t="shared" si="0"/>
        <v>149</v>
      </c>
    </row>
    <row r="26" spans="1:54" x14ac:dyDescent="0.25">
      <c r="A26" s="5" t="s">
        <v>151</v>
      </c>
      <c r="B26" s="5">
        <v>4</v>
      </c>
      <c r="C26" s="5">
        <v>4</v>
      </c>
      <c r="D26" s="5">
        <v>3</v>
      </c>
      <c r="E26" s="5">
        <v>5</v>
      </c>
      <c r="F26" s="5">
        <v>4</v>
      </c>
      <c r="G26" s="5">
        <v>5</v>
      </c>
      <c r="H26" s="5">
        <v>3</v>
      </c>
      <c r="I26" s="5">
        <v>5</v>
      </c>
      <c r="J26" s="5">
        <v>5</v>
      </c>
      <c r="K26" s="5">
        <v>2</v>
      </c>
      <c r="L26" s="5">
        <v>5</v>
      </c>
      <c r="M26" s="5">
        <v>3</v>
      </c>
      <c r="N26" s="5">
        <v>3</v>
      </c>
      <c r="O26" s="5">
        <v>3</v>
      </c>
      <c r="P26" s="5">
        <v>2</v>
      </c>
      <c r="Q26" s="5">
        <v>3</v>
      </c>
      <c r="R26" s="5">
        <v>2</v>
      </c>
      <c r="S26" s="5">
        <v>4</v>
      </c>
      <c r="T26" s="5">
        <v>3</v>
      </c>
      <c r="U26" s="5">
        <v>2</v>
      </c>
      <c r="V26" s="5">
        <v>2</v>
      </c>
      <c r="W26" s="5">
        <v>1</v>
      </c>
      <c r="X26" s="5">
        <v>1</v>
      </c>
      <c r="Y26" s="5">
        <v>2</v>
      </c>
      <c r="Z26" s="5">
        <v>1</v>
      </c>
      <c r="AA26" s="5">
        <v>4</v>
      </c>
      <c r="AB26" s="5">
        <v>4</v>
      </c>
      <c r="AC26" s="5">
        <v>3</v>
      </c>
      <c r="AD26" s="5">
        <v>1</v>
      </c>
      <c r="AE26" s="5">
        <v>2</v>
      </c>
      <c r="AF26" s="5">
        <v>2</v>
      </c>
      <c r="AG26" s="5">
        <v>2</v>
      </c>
      <c r="AH26" s="5">
        <v>4</v>
      </c>
      <c r="AI26" s="5">
        <v>3</v>
      </c>
      <c r="AJ26" s="5">
        <v>2</v>
      </c>
      <c r="AK26" s="5">
        <v>4</v>
      </c>
      <c r="AL26" s="5">
        <v>2</v>
      </c>
      <c r="AM26" s="5">
        <v>2</v>
      </c>
      <c r="AN26" s="5">
        <v>2</v>
      </c>
      <c r="AO26" s="5">
        <v>3</v>
      </c>
      <c r="AP26" s="5">
        <v>4</v>
      </c>
      <c r="AQ26" s="5">
        <v>4</v>
      </c>
      <c r="AR26" s="5">
        <v>3</v>
      </c>
      <c r="AS26" s="5">
        <v>4</v>
      </c>
      <c r="AT26" s="5">
        <v>4</v>
      </c>
      <c r="AU26" s="5">
        <v>4</v>
      </c>
      <c r="AV26" s="5">
        <v>3</v>
      </c>
      <c r="AW26" s="5">
        <v>4</v>
      </c>
      <c r="AX26" s="5">
        <v>3</v>
      </c>
      <c r="AY26" s="5">
        <v>4</v>
      </c>
      <c r="AZ26" s="5">
        <v>3</v>
      </c>
      <c r="BA26" s="5">
        <v>2</v>
      </c>
      <c r="BB26">
        <f t="shared" si="0"/>
        <v>159</v>
      </c>
    </row>
    <row r="27" spans="1:54" x14ac:dyDescent="0.25">
      <c r="A27" s="5" t="s">
        <v>143</v>
      </c>
      <c r="B27" s="5">
        <v>5</v>
      </c>
      <c r="C27" s="5">
        <v>5</v>
      </c>
      <c r="D27" s="5">
        <v>5</v>
      </c>
      <c r="E27" s="5">
        <v>4</v>
      </c>
      <c r="F27" s="5">
        <v>5</v>
      </c>
      <c r="G27" s="5">
        <v>5</v>
      </c>
      <c r="H27" s="5">
        <v>3</v>
      </c>
      <c r="I27" s="5">
        <v>4</v>
      </c>
      <c r="J27" s="5">
        <v>3</v>
      </c>
      <c r="K27" s="5">
        <v>4</v>
      </c>
      <c r="L27" s="5">
        <v>2</v>
      </c>
      <c r="M27" s="5">
        <v>3</v>
      </c>
      <c r="N27" s="5">
        <v>2</v>
      </c>
      <c r="O27" s="5">
        <v>2</v>
      </c>
      <c r="P27" s="5">
        <v>2</v>
      </c>
      <c r="Q27" s="5">
        <v>4</v>
      </c>
      <c r="R27" s="5">
        <v>2</v>
      </c>
      <c r="S27" s="5">
        <v>4</v>
      </c>
      <c r="T27" s="5">
        <v>3</v>
      </c>
      <c r="U27" s="5">
        <v>3</v>
      </c>
      <c r="V27" s="5">
        <v>2</v>
      </c>
      <c r="W27" s="5">
        <v>2</v>
      </c>
      <c r="X27" s="5">
        <v>1</v>
      </c>
      <c r="Y27" s="5">
        <v>3</v>
      </c>
      <c r="Z27" s="5">
        <v>2</v>
      </c>
      <c r="AA27" s="5">
        <v>1</v>
      </c>
      <c r="AB27" s="5">
        <v>1</v>
      </c>
      <c r="AC27" s="5">
        <v>2</v>
      </c>
      <c r="AD27" s="5">
        <v>1</v>
      </c>
      <c r="AE27" s="5">
        <v>1</v>
      </c>
      <c r="AF27" s="5">
        <v>2</v>
      </c>
      <c r="AG27" s="5">
        <v>2</v>
      </c>
      <c r="AH27" s="5">
        <v>2</v>
      </c>
      <c r="AI27" s="5">
        <v>4</v>
      </c>
      <c r="AJ27" s="5">
        <v>2</v>
      </c>
      <c r="AK27" s="5">
        <v>4</v>
      </c>
      <c r="AL27" s="5">
        <v>3</v>
      </c>
      <c r="AM27" s="5">
        <v>2</v>
      </c>
      <c r="AN27" s="5">
        <v>2</v>
      </c>
      <c r="AO27" s="5">
        <v>2</v>
      </c>
      <c r="AP27" s="5">
        <v>4</v>
      </c>
      <c r="AQ27" s="5">
        <v>3</v>
      </c>
      <c r="AR27" s="5">
        <v>2</v>
      </c>
      <c r="AS27" s="5">
        <v>2</v>
      </c>
      <c r="AT27" s="5">
        <v>2</v>
      </c>
      <c r="AU27" s="5">
        <v>4</v>
      </c>
      <c r="AV27" s="5">
        <v>2</v>
      </c>
      <c r="AW27" s="5">
        <v>3</v>
      </c>
      <c r="AX27" s="5">
        <v>2</v>
      </c>
      <c r="AY27" s="5">
        <v>3</v>
      </c>
      <c r="AZ27" s="5">
        <v>2</v>
      </c>
      <c r="BA27" s="5">
        <v>3</v>
      </c>
      <c r="BB27">
        <f t="shared" si="0"/>
        <v>143</v>
      </c>
    </row>
    <row r="28" spans="1:54" x14ac:dyDescent="0.25">
      <c r="A28" s="6" t="s">
        <v>152</v>
      </c>
      <c r="B28" s="5">
        <v>5</v>
      </c>
      <c r="C28" s="5">
        <v>5</v>
      </c>
      <c r="D28" s="5">
        <v>2</v>
      </c>
      <c r="E28" s="5">
        <v>3</v>
      </c>
      <c r="F28" s="5">
        <v>2</v>
      </c>
      <c r="G28" s="5">
        <v>4</v>
      </c>
      <c r="H28" s="5">
        <v>2</v>
      </c>
      <c r="I28" s="5">
        <v>4</v>
      </c>
      <c r="J28" s="5">
        <v>2</v>
      </c>
      <c r="K28" s="5">
        <v>3</v>
      </c>
      <c r="L28" s="5">
        <v>4</v>
      </c>
      <c r="M28" s="5">
        <v>3</v>
      </c>
      <c r="N28" s="5">
        <v>5</v>
      </c>
      <c r="O28" s="5">
        <v>3</v>
      </c>
      <c r="P28" s="5">
        <v>4</v>
      </c>
      <c r="Q28" s="5">
        <v>3</v>
      </c>
      <c r="R28" s="5">
        <v>3</v>
      </c>
      <c r="S28" s="5">
        <v>2</v>
      </c>
      <c r="T28" s="5">
        <v>3</v>
      </c>
      <c r="U28" s="5">
        <v>2</v>
      </c>
      <c r="V28" s="5">
        <v>3</v>
      </c>
      <c r="W28" s="5">
        <v>2</v>
      </c>
      <c r="X28" s="5">
        <v>2</v>
      </c>
      <c r="Y28" s="5">
        <v>4</v>
      </c>
      <c r="Z28" s="5">
        <v>2</v>
      </c>
      <c r="AA28" s="5">
        <v>4</v>
      </c>
      <c r="AB28" s="5">
        <v>4</v>
      </c>
      <c r="AC28" s="5">
        <v>3</v>
      </c>
      <c r="AD28" s="5">
        <v>2</v>
      </c>
      <c r="AE28" s="5">
        <v>3</v>
      </c>
      <c r="AF28" s="5">
        <v>1</v>
      </c>
      <c r="AG28" s="5">
        <v>1</v>
      </c>
      <c r="AH28" s="5">
        <v>2</v>
      </c>
      <c r="AI28" s="5">
        <v>1</v>
      </c>
      <c r="AJ28" s="5">
        <v>1</v>
      </c>
      <c r="AK28" s="5">
        <v>4</v>
      </c>
      <c r="AL28" s="5">
        <v>2</v>
      </c>
      <c r="AM28" s="5">
        <v>2</v>
      </c>
      <c r="AN28" s="5">
        <v>2</v>
      </c>
      <c r="AO28" s="5">
        <v>3</v>
      </c>
      <c r="AP28" s="5">
        <v>3</v>
      </c>
      <c r="AQ28" s="5">
        <v>3</v>
      </c>
      <c r="AR28" s="5">
        <v>3</v>
      </c>
      <c r="AS28" s="5">
        <v>3</v>
      </c>
      <c r="AT28" s="5">
        <v>4</v>
      </c>
      <c r="AU28" s="5">
        <v>3</v>
      </c>
      <c r="AV28" s="5">
        <v>2</v>
      </c>
      <c r="AW28" s="5">
        <v>4</v>
      </c>
      <c r="AX28" s="5">
        <v>2</v>
      </c>
      <c r="AY28" s="5">
        <v>4</v>
      </c>
      <c r="AZ28" s="5">
        <v>2</v>
      </c>
      <c r="BA28" s="5">
        <v>1</v>
      </c>
      <c r="BB28">
        <f t="shared" si="0"/>
        <v>146</v>
      </c>
    </row>
    <row r="29" spans="1:54" x14ac:dyDescent="0.25">
      <c r="A29" s="6" t="s">
        <v>153</v>
      </c>
      <c r="B29" s="5">
        <v>4</v>
      </c>
      <c r="C29" s="5">
        <v>5</v>
      </c>
      <c r="D29" s="5">
        <v>3</v>
      </c>
      <c r="E29" s="5">
        <v>4</v>
      </c>
      <c r="F29" s="5">
        <v>3</v>
      </c>
      <c r="G29" s="5">
        <v>5</v>
      </c>
      <c r="H29" s="5">
        <v>2</v>
      </c>
      <c r="I29" s="5">
        <v>4</v>
      </c>
      <c r="J29" s="5">
        <v>2</v>
      </c>
      <c r="K29" s="5">
        <v>3</v>
      </c>
      <c r="L29" s="5">
        <v>3</v>
      </c>
      <c r="M29" s="5">
        <v>2</v>
      </c>
      <c r="N29" s="5">
        <v>3</v>
      </c>
      <c r="O29" s="5">
        <v>1</v>
      </c>
      <c r="P29" s="5">
        <v>2</v>
      </c>
      <c r="Q29" s="5">
        <v>1</v>
      </c>
      <c r="R29" s="5">
        <v>1</v>
      </c>
      <c r="S29" s="5">
        <v>2</v>
      </c>
      <c r="T29" s="5">
        <v>4</v>
      </c>
      <c r="U29" s="5">
        <v>3</v>
      </c>
      <c r="V29" s="5">
        <v>4</v>
      </c>
      <c r="W29" s="5">
        <v>4</v>
      </c>
      <c r="X29" s="5">
        <v>3</v>
      </c>
      <c r="Y29" s="5">
        <v>4</v>
      </c>
      <c r="Z29" s="5">
        <v>3</v>
      </c>
      <c r="AA29" s="5">
        <v>4</v>
      </c>
      <c r="AB29" s="5">
        <v>4</v>
      </c>
      <c r="AC29" s="5">
        <v>4</v>
      </c>
      <c r="AD29" s="5">
        <v>3</v>
      </c>
      <c r="AE29" s="5">
        <v>4</v>
      </c>
      <c r="AF29" s="5">
        <v>3</v>
      </c>
      <c r="AG29" s="5">
        <v>3</v>
      </c>
      <c r="AH29" s="5">
        <v>2</v>
      </c>
      <c r="AI29" s="5">
        <v>4</v>
      </c>
      <c r="AJ29" s="5">
        <v>3</v>
      </c>
      <c r="AK29" s="5">
        <v>1</v>
      </c>
      <c r="AL29" s="5">
        <v>1</v>
      </c>
      <c r="AM29" s="5">
        <v>1</v>
      </c>
      <c r="AN29" s="5">
        <v>1</v>
      </c>
      <c r="AO29" s="5">
        <v>1</v>
      </c>
      <c r="AP29" s="5">
        <v>3</v>
      </c>
      <c r="AQ29" s="5">
        <v>3</v>
      </c>
      <c r="AR29" s="5">
        <v>3</v>
      </c>
      <c r="AS29" s="5">
        <v>3</v>
      </c>
      <c r="AT29" s="5">
        <v>4</v>
      </c>
      <c r="AU29" s="5">
        <v>3</v>
      </c>
      <c r="AV29" s="5">
        <v>2</v>
      </c>
      <c r="AW29" s="5">
        <v>4</v>
      </c>
      <c r="AX29" s="5">
        <v>2</v>
      </c>
      <c r="AY29" s="5">
        <v>4</v>
      </c>
      <c r="AZ29" s="5">
        <v>2</v>
      </c>
      <c r="BA29" s="5">
        <v>1</v>
      </c>
      <c r="BB29">
        <f t="shared" si="0"/>
        <v>148</v>
      </c>
    </row>
    <row r="30" spans="1:54" x14ac:dyDescent="0.25">
      <c r="A30" s="6" t="s">
        <v>154</v>
      </c>
      <c r="B30" s="5">
        <v>3</v>
      </c>
      <c r="C30" s="5">
        <v>3</v>
      </c>
      <c r="D30" s="5">
        <v>3</v>
      </c>
      <c r="E30" s="5">
        <v>5</v>
      </c>
      <c r="F30" s="5">
        <v>3</v>
      </c>
      <c r="G30" s="5">
        <v>2</v>
      </c>
      <c r="H30" s="5">
        <v>2</v>
      </c>
      <c r="I30" s="5">
        <v>3</v>
      </c>
      <c r="J30" s="5">
        <v>2</v>
      </c>
      <c r="K30" s="5">
        <v>1</v>
      </c>
      <c r="L30" s="5">
        <v>1</v>
      </c>
      <c r="M30" s="5">
        <v>3</v>
      </c>
      <c r="N30" s="5">
        <v>3</v>
      </c>
      <c r="O30" s="5">
        <v>2</v>
      </c>
      <c r="P30" s="5">
        <v>2</v>
      </c>
      <c r="Q30" s="5">
        <v>3</v>
      </c>
      <c r="R30" s="5">
        <v>2</v>
      </c>
      <c r="S30" s="5">
        <v>2</v>
      </c>
      <c r="T30" s="5">
        <v>2</v>
      </c>
      <c r="U30" s="5">
        <v>4</v>
      </c>
      <c r="V30" s="5">
        <v>4</v>
      </c>
      <c r="W30" s="5">
        <v>3</v>
      </c>
      <c r="X30" s="5">
        <v>2</v>
      </c>
      <c r="Y30" s="5">
        <v>5</v>
      </c>
      <c r="Z30" s="5">
        <v>4</v>
      </c>
      <c r="AA30" s="5">
        <v>4</v>
      </c>
      <c r="AB30" s="5">
        <v>3</v>
      </c>
      <c r="AC30" s="5">
        <v>4</v>
      </c>
      <c r="AD30" s="5">
        <v>3</v>
      </c>
      <c r="AE30" s="5">
        <v>2</v>
      </c>
      <c r="AF30" s="5">
        <v>4</v>
      </c>
      <c r="AG30" s="5">
        <v>4</v>
      </c>
      <c r="AH30" s="5">
        <v>3</v>
      </c>
      <c r="AI30" s="5">
        <v>4</v>
      </c>
      <c r="AJ30" s="5">
        <v>4</v>
      </c>
      <c r="AK30" s="5">
        <v>5</v>
      </c>
      <c r="AL30" s="5">
        <v>4</v>
      </c>
      <c r="AM30" s="5">
        <v>3</v>
      </c>
      <c r="AN30" s="5">
        <v>4</v>
      </c>
      <c r="AO30" s="5">
        <v>3</v>
      </c>
      <c r="AP30" s="5">
        <v>2</v>
      </c>
      <c r="AQ30" s="5">
        <v>3</v>
      </c>
      <c r="AR30" s="5">
        <v>1</v>
      </c>
      <c r="AS30" s="5">
        <v>1</v>
      </c>
      <c r="AT30" s="5">
        <v>1</v>
      </c>
      <c r="AU30" s="5">
        <v>4</v>
      </c>
      <c r="AV30" s="5">
        <v>3</v>
      </c>
      <c r="AW30" s="5">
        <v>2</v>
      </c>
      <c r="AX30" s="5">
        <v>3</v>
      </c>
      <c r="AY30" s="5">
        <v>2</v>
      </c>
      <c r="AZ30" s="5">
        <v>1</v>
      </c>
      <c r="BA30" s="5">
        <v>1</v>
      </c>
      <c r="BB30">
        <f t="shared" si="0"/>
        <v>147</v>
      </c>
    </row>
    <row r="31" spans="1:54" x14ac:dyDescent="0.25">
      <c r="A31" s="6" t="s">
        <v>155</v>
      </c>
      <c r="B31" s="5">
        <v>4</v>
      </c>
      <c r="C31" s="5">
        <v>4</v>
      </c>
      <c r="D31" s="5">
        <v>1</v>
      </c>
      <c r="E31" s="5">
        <v>3</v>
      </c>
      <c r="F31" s="5">
        <v>1</v>
      </c>
      <c r="G31" s="5">
        <v>1</v>
      </c>
      <c r="H31" s="5">
        <v>1</v>
      </c>
      <c r="I31" s="5">
        <v>3</v>
      </c>
      <c r="J31" s="5">
        <v>2</v>
      </c>
      <c r="K31" s="5">
        <v>1</v>
      </c>
      <c r="L31" s="5">
        <v>3</v>
      </c>
      <c r="M31" s="5">
        <v>2</v>
      </c>
      <c r="N31" s="5">
        <v>1</v>
      </c>
      <c r="O31" s="5">
        <v>2</v>
      </c>
      <c r="P31" s="5">
        <v>2</v>
      </c>
      <c r="Q31" s="5">
        <v>2</v>
      </c>
      <c r="R31" s="5">
        <v>2</v>
      </c>
      <c r="S31" s="5">
        <v>4</v>
      </c>
      <c r="T31" s="5">
        <v>2</v>
      </c>
      <c r="U31" s="5">
        <v>4</v>
      </c>
      <c r="V31" s="5">
        <v>4</v>
      </c>
      <c r="W31" s="5">
        <v>2</v>
      </c>
      <c r="X31" s="5">
        <v>3</v>
      </c>
      <c r="Y31" s="5">
        <v>3</v>
      </c>
      <c r="Z31" s="5">
        <v>2</v>
      </c>
      <c r="AA31" s="5">
        <v>2</v>
      </c>
      <c r="AB31" s="5">
        <v>4</v>
      </c>
      <c r="AC31" s="5">
        <v>3</v>
      </c>
      <c r="AD31" s="5">
        <v>5</v>
      </c>
      <c r="AE31" s="5">
        <v>3</v>
      </c>
      <c r="AF31" s="5">
        <v>3</v>
      </c>
      <c r="AG31" s="5">
        <v>3</v>
      </c>
      <c r="AH31" s="5">
        <v>4</v>
      </c>
      <c r="AI31" s="5">
        <v>3</v>
      </c>
      <c r="AJ31" s="5">
        <v>2</v>
      </c>
      <c r="AK31" s="5">
        <v>4</v>
      </c>
      <c r="AL31" s="5">
        <v>2</v>
      </c>
      <c r="AM31" s="5">
        <v>3</v>
      </c>
      <c r="AN31" s="5">
        <v>2</v>
      </c>
      <c r="AO31" s="5">
        <v>3</v>
      </c>
      <c r="AP31" s="5">
        <v>4</v>
      </c>
      <c r="AQ31" s="5">
        <v>5</v>
      </c>
      <c r="AR31" s="5">
        <v>4</v>
      </c>
      <c r="AS31" s="5">
        <v>4</v>
      </c>
      <c r="AT31" s="5">
        <v>3</v>
      </c>
      <c r="AU31" s="5">
        <v>2</v>
      </c>
      <c r="AV31" s="5">
        <v>2</v>
      </c>
      <c r="AW31" s="5">
        <v>2</v>
      </c>
      <c r="AX31" s="5">
        <v>2</v>
      </c>
      <c r="AY31" s="5">
        <v>2</v>
      </c>
      <c r="AZ31" s="5">
        <v>4</v>
      </c>
      <c r="BA31" s="5">
        <v>5</v>
      </c>
      <c r="BB31">
        <f t="shared" si="0"/>
        <v>144</v>
      </c>
    </row>
    <row r="32" spans="1:54" x14ac:dyDescent="0.25">
      <c r="A32" s="6" t="s">
        <v>156</v>
      </c>
      <c r="B32" s="5">
        <v>4</v>
      </c>
      <c r="C32" s="5">
        <v>4</v>
      </c>
      <c r="D32" s="5">
        <v>5</v>
      </c>
      <c r="E32" s="5">
        <v>5</v>
      </c>
      <c r="F32" s="5">
        <v>4</v>
      </c>
      <c r="G32" s="5">
        <v>5</v>
      </c>
      <c r="H32" s="5">
        <v>3</v>
      </c>
      <c r="I32" s="5">
        <v>4</v>
      </c>
      <c r="J32" s="5">
        <v>3</v>
      </c>
      <c r="K32" s="5">
        <v>4</v>
      </c>
      <c r="L32" s="5">
        <v>3</v>
      </c>
      <c r="M32" s="5">
        <v>2</v>
      </c>
      <c r="N32" s="5">
        <v>4</v>
      </c>
      <c r="O32" s="5">
        <v>3</v>
      </c>
      <c r="P32" s="5">
        <v>2</v>
      </c>
      <c r="Q32" s="5">
        <v>3</v>
      </c>
      <c r="R32" s="5">
        <v>5</v>
      </c>
      <c r="S32" s="5">
        <v>2</v>
      </c>
      <c r="T32" s="5">
        <v>2</v>
      </c>
      <c r="U32" s="5">
        <v>3</v>
      </c>
      <c r="V32" s="5">
        <v>2</v>
      </c>
      <c r="W32" s="5">
        <v>3</v>
      </c>
      <c r="X32" s="5">
        <v>3</v>
      </c>
      <c r="Y32" s="5">
        <v>3</v>
      </c>
      <c r="Z32" s="5">
        <v>3</v>
      </c>
      <c r="AA32" s="5">
        <v>2</v>
      </c>
      <c r="AB32" s="5">
        <v>2</v>
      </c>
      <c r="AC32" s="5">
        <v>2</v>
      </c>
      <c r="AD32" s="5">
        <v>2</v>
      </c>
      <c r="AE32" s="5">
        <v>3</v>
      </c>
      <c r="AF32" s="5">
        <v>3</v>
      </c>
      <c r="AG32" s="5">
        <v>2</v>
      </c>
      <c r="AH32" s="5">
        <v>4</v>
      </c>
      <c r="AI32" s="5">
        <v>4</v>
      </c>
      <c r="AJ32" s="5">
        <v>2</v>
      </c>
      <c r="AK32" s="5">
        <v>3</v>
      </c>
      <c r="AL32" s="5">
        <v>2</v>
      </c>
      <c r="AM32" s="5">
        <v>2</v>
      </c>
      <c r="AN32" s="5">
        <v>3</v>
      </c>
      <c r="AO32" s="5">
        <v>2</v>
      </c>
      <c r="AP32" s="5">
        <v>2</v>
      </c>
      <c r="AQ32" s="5">
        <v>2</v>
      </c>
      <c r="AR32" s="5">
        <v>3</v>
      </c>
      <c r="AS32" s="5">
        <v>3</v>
      </c>
      <c r="AT32" s="5">
        <v>4</v>
      </c>
      <c r="AU32" s="5">
        <v>3</v>
      </c>
      <c r="AV32" s="5">
        <v>2</v>
      </c>
      <c r="AW32" s="5">
        <v>4</v>
      </c>
      <c r="AX32" s="5">
        <v>2</v>
      </c>
      <c r="AY32" s="5">
        <v>2</v>
      </c>
      <c r="AZ32" s="5">
        <v>1</v>
      </c>
      <c r="BA32" s="5">
        <v>1</v>
      </c>
      <c r="BB32">
        <f t="shared" si="0"/>
        <v>151</v>
      </c>
    </row>
    <row r="33" spans="1:54" x14ac:dyDescent="0.25">
      <c r="A33" s="6" t="s">
        <v>157</v>
      </c>
      <c r="B33" s="5">
        <v>2</v>
      </c>
      <c r="C33" s="5">
        <v>3</v>
      </c>
      <c r="D33" s="5">
        <v>3</v>
      </c>
      <c r="E33" s="5">
        <v>4</v>
      </c>
      <c r="F33" s="5">
        <v>2</v>
      </c>
      <c r="G33" s="5">
        <v>3</v>
      </c>
      <c r="H33" s="5">
        <v>3</v>
      </c>
      <c r="I33" s="5">
        <v>5</v>
      </c>
      <c r="J33" s="5">
        <v>4</v>
      </c>
      <c r="K33" s="5">
        <v>4</v>
      </c>
      <c r="L33" s="5">
        <v>5</v>
      </c>
      <c r="M33" s="5">
        <v>5</v>
      </c>
      <c r="N33" s="5">
        <v>5</v>
      </c>
      <c r="O33" s="5">
        <v>5</v>
      </c>
      <c r="P33" s="5">
        <v>2</v>
      </c>
      <c r="Q33" s="5">
        <v>4</v>
      </c>
      <c r="R33" s="5">
        <v>4</v>
      </c>
      <c r="S33" s="5">
        <v>4</v>
      </c>
      <c r="T33" s="5">
        <v>4</v>
      </c>
      <c r="U33" s="5">
        <v>4</v>
      </c>
      <c r="V33" s="5">
        <v>4</v>
      </c>
      <c r="W33" s="5">
        <v>2</v>
      </c>
      <c r="X33" s="5">
        <v>1</v>
      </c>
      <c r="Y33" s="5">
        <v>3</v>
      </c>
      <c r="Z33" s="5">
        <v>4</v>
      </c>
      <c r="AA33" s="5">
        <v>2</v>
      </c>
      <c r="AB33" s="5">
        <v>2</v>
      </c>
      <c r="AC33" s="5">
        <v>3</v>
      </c>
      <c r="AD33" s="5">
        <v>4</v>
      </c>
      <c r="AE33" s="5">
        <v>3</v>
      </c>
      <c r="AF33" s="5">
        <v>3</v>
      </c>
      <c r="AG33" s="5">
        <v>2</v>
      </c>
      <c r="AH33" s="5">
        <v>4</v>
      </c>
      <c r="AI33" s="5">
        <v>4</v>
      </c>
      <c r="AJ33" s="5">
        <v>3</v>
      </c>
      <c r="AK33" s="5">
        <v>2</v>
      </c>
      <c r="AL33" s="5">
        <v>3</v>
      </c>
      <c r="AM33" s="5">
        <v>2</v>
      </c>
      <c r="AN33" s="5">
        <v>2</v>
      </c>
      <c r="AO33" s="5">
        <v>2</v>
      </c>
      <c r="AP33" s="5">
        <v>2</v>
      </c>
      <c r="AQ33" s="5">
        <v>2</v>
      </c>
      <c r="AR33" s="5">
        <v>1</v>
      </c>
      <c r="AS33" s="5">
        <v>2</v>
      </c>
      <c r="AT33" s="5">
        <v>3</v>
      </c>
      <c r="AU33" s="5">
        <v>2</v>
      </c>
      <c r="AV33" s="5">
        <v>4</v>
      </c>
      <c r="AW33" s="5">
        <v>1</v>
      </c>
      <c r="AX33" s="5">
        <v>3</v>
      </c>
      <c r="AY33" s="5">
        <v>4</v>
      </c>
      <c r="AZ33" s="5">
        <v>2</v>
      </c>
      <c r="BA33" s="5">
        <v>2</v>
      </c>
      <c r="BB33">
        <f t="shared" si="0"/>
        <v>158</v>
      </c>
    </row>
    <row r="34" spans="1:54" x14ac:dyDescent="0.25">
      <c r="A34" s="5" t="s">
        <v>149</v>
      </c>
      <c r="B34" s="5">
        <v>5</v>
      </c>
      <c r="C34" s="5">
        <v>5</v>
      </c>
      <c r="D34" s="5">
        <v>2</v>
      </c>
      <c r="E34" s="5">
        <v>4</v>
      </c>
      <c r="F34" s="5">
        <v>3</v>
      </c>
      <c r="G34" s="5">
        <v>2</v>
      </c>
      <c r="H34" s="5">
        <v>2</v>
      </c>
      <c r="I34" s="5">
        <v>3</v>
      </c>
      <c r="J34" s="5">
        <v>2</v>
      </c>
      <c r="K34" s="5">
        <v>4</v>
      </c>
      <c r="L34" s="5">
        <v>4</v>
      </c>
      <c r="M34" s="5">
        <v>3</v>
      </c>
      <c r="N34" s="5">
        <v>4</v>
      </c>
      <c r="O34" s="5">
        <v>4</v>
      </c>
      <c r="P34" s="5">
        <v>3</v>
      </c>
      <c r="Q34" s="5">
        <v>4</v>
      </c>
      <c r="R34" s="5">
        <v>3</v>
      </c>
      <c r="S34" s="5">
        <v>4</v>
      </c>
      <c r="T34" s="5">
        <v>4</v>
      </c>
      <c r="U34" s="5">
        <v>3</v>
      </c>
      <c r="V34" s="5">
        <v>4</v>
      </c>
      <c r="W34" s="5">
        <v>4</v>
      </c>
      <c r="X34" s="5">
        <v>3</v>
      </c>
      <c r="Y34" s="5">
        <v>4</v>
      </c>
      <c r="Z34" s="5">
        <v>4</v>
      </c>
      <c r="AA34" s="5">
        <v>3</v>
      </c>
      <c r="AB34" s="5">
        <v>4</v>
      </c>
      <c r="AC34" s="5">
        <v>4</v>
      </c>
      <c r="AD34" s="5">
        <v>3</v>
      </c>
      <c r="AE34" s="5">
        <v>3</v>
      </c>
      <c r="AF34" s="5">
        <v>2</v>
      </c>
      <c r="AG34" s="5">
        <v>2</v>
      </c>
      <c r="AH34" s="5">
        <v>3</v>
      </c>
      <c r="AI34" s="5">
        <v>2</v>
      </c>
      <c r="AJ34" s="5">
        <v>4</v>
      </c>
      <c r="AK34" s="5">
        <v>3</v>
      </c>
      <c r="AL34" s="5">
        <v>2</v>
      </c>
      <c r="AM34" s="5">
        <v>1</v>
      </c>
      <c r="AN34" s="5">
        <v>2</v>
      </c>
      <c r="AO34" s="5">
        <v>2</v>
      </c>
      <c r="AP34" s="5">
        <v>3</v>
      </c>
      <c r="AQ34" s="5">
        <v>2</v>
      </c>
      <c r="AR34" s="5">
        <v>2</v>
      </c>
      <c r="AS34" s="5">
        <v>2</v>
      </c>
      <c r="AT34" s="5">
        <v>4</v>
      </c>
      <c r="AU34" s="5">
        <v>3</v>
      </c>
      <c r="AV34" s="5">
        <v>1</v>
      </c>
      <c r="AW34" s="5">
        <v>3</v>
      </c>
      <c r="AX34" s="5">
        <v>1</v>
      </c>
      <c r="AY34" s="5">
        <v>3</v>
      </c>
      <c r="AZ34" s="5">
        <v>3</v>
      </c>
      <c r="BA34" s="5">
        <v>2</v>
      </c>
      <c r="BB34">
        <f t="shared" si="0"/>
        <v>156</v>
      </c>
    </row>
    <row r="35" spans="1:54" x14ac:dyDescent="0.25">
      <c r="A35" s="6" t="s">
        <v>158</v>
      </c>
      <c r="B35" s="5">
        <v>5</v>
      </c>
      <c r="C35" s="5">
        <v>4</v>
      </c>
      <c r="D35" s="5">
        <v>4</v>
      </c>
      <c r="E35" s="5">
        <v>4</v>
      </c>
      <c r="F35" s="5">
        <v>5</v>
      </c>
      <c r="G35" s="5">
        <v>5</v>
      </c>
      <c r="H35" s="5">
        <v>4</v>
      </c>
      <c r="I35" s="5">
        <v>5</v>
      </c>
      <c r="J35" s="5">
        <v>4</v>
      </c>
      <c r="K35" s="5">
        <v>4</v>
      </c>
      <c r="L35" s="5">
        <v>5</v>
      </c>
      <c r="M35" s="5">
        <v>3</v>
      </c>
      <c r="N35" s="5">
        <v>2</v>
      </c>
      <c r="O35" s="5">
        <v>3</v>
      </c>
      <c r="P35" s="5">
        <v>2</v>
      </c>
      <c r="Q35" s="5">
        <v>3</v>
      </c>
      <c r="R35" s="5">
        <v>2</v>
      </c>
      <c r="S35" s="5">
        <v>4</v>
      </c>
      <c r="T35" s="5">
        <v>3</v>
      </c>
      <c r="U35" s="5">
        <v>2</v>
      </c>
      <c r="V35" s="5">
        <v>4</v>
      </c>
      <c r="W35" s="5">
        <v>3</v>
      </c>
      <c r="X35" s="5">
        <v>2</v>
      </c>
      <c r="Y35" s="5">
        <v>4</v>
      </c>
      <c r="Z35" s="5">
        <v>3</v>
      </c>
      <c r="AA35" s="5">
        <v>2</v>
      </c>
      <c r="AB35" s="5">
        <v>4</v>
      </c>
      <c r="AC35" s="5">
        <v>3</v>
      </c>
      <c r="AD35" s="5">
        <v>2</v>
      </c>
      <c r="AE35" s="5">
        <v>2</v>
      </c>
      <c r="AF35" s="5">
        <v>2</v>
      </c>
      <c r="AG35" s="5">
        <v>4</v>
      </c>
      <c r="AH35" s="5">
        <v>4</v>
      </c>
      <c r="AI35" s="5">
        <v>4</v>
      </c>
      <c r="AJ35" s="5">
        <v>3</v>
      </c>
      <c r="AK35" s="5">
        <v>4</v>
      </c>
      <c r="AL35" s="5">
        <v>3</v>
      </c>
      <c r="AM35" s="5">
        <v>4</v>
      </c>
      <c r="AN35" s="5">
        <v>2</v>
      </c>
      <c r="AO35" s="5">
        <v>3</v>
      </c>
      <c r="AP35" s="5">
        <v>2</v>
      </c>
      <c r="AQ35" s="5">
        <v>2</v>
      </c>
      <c r="AR35" s="5">
        <v>2</v>
      </c>
      <c r="AS35" s="5">
        <v>1</v>
      </c>
      <c r="AT35" s="5">
        <v>3</v>
      </c>
      <c r="AU35" s="5">
        <v>3</v>
      </c>
      <c r="AV35" s="5">
        <v>2</v>
      </c>
      <c r="AW35" s="5">
        <v>4</v>
      </c>
      <c r="AX35" s="5">
        <v>3</v>
      </c>
      <c r="AY35" s="5">
        <v>2</v>
      </c>
      <c r="AZ35" s="5">
        <v>3</v>
      </c>
      <c r="BA35" s="5">
        <v>1</v>
      </c>
      <c r="BB35">
        <f t="shared" si="0"/>
        <v>163</v>
      </c>
    </row>
    <row r="36" spans="1:54" x14ac:dyDescent="0.25">
      <c r="A36" s="5" t="s">
        <v>159</v>
      </c>
      <c r="B36" s="5">
        <v>4</v>
      </c>
      <c r="C36" s="5">
        <v>5</v>
      </c>
      <c r="D36" s="5">
        <v>4</v>
      </c>
      <c r="E36" s="5">
        <v>5</v>
      </c>
      <c r="F36" s="5">
        <v>3</v>
      </c>
      <c r="G36" s="5">
        <v>5</v>
      </c>
      <c r="H36" s="5">
        <v>3</v>
      </c>
      <c r="I36" s="5">
        <v>2</v>
      </c>
      <c r="J36" s="5">
        <v>2</v>
      </c>
      <c r="K36" s="5">
        <v>4</v>
      </c>
      <c r="L36" s="5">
        <v>2</v>
      </c>
      <c r="M36" s="5">
        <v>4</v>
      </c>
      <c r="N36" s="5">
        <v>4</v>
      </c>
      <c r="O36" s="5">
        <v>3</v>
      </c>
      <c r="P36" s="5">
        <v>2</v>
      </c>
      <c r="Q36" s="5">
        <v>3</v>
      </c>
      <c r="R36" s="5">
        <v>4</v>
      </c>
      <c r="S36" s="5">
        <v>4</v>
      </c>
      <c r="T36" s="5">
        <v>3</v>
      </c>
      <c r="U36" s="5">
        <v>2</v>
      </c>
      <c r="V36" s="5">
        <v>4</v>
      </c>
      <c r="W36" s="5">
        <v>2</v>
      </c>
      <c r="X36" s="5">
        <v>2</v>
      </c>
      <c r="Y36" s="5">
        <v>4</v>
      </c>
      <c r="Z36" s="5">
        <v>3</v>
      </c>
      <c r="AA36" s="5">
        <v>2</v>
      </c>
      <c r="AB36" s="5">
        <v>4</v>
      </c>
      <c r="AC36" s="5">
        <v>3</v>
      </c>
      <c r="AD36" s="5">
        <v>2</v>
      </c>
      <c r="AE36" s="5">
        <v>2</v>
      </c>
      <c r="AF36" s="5">
        <v>3</v>
      </c>
      <c r="AG36" s="5">
        <v>2</v>
      </c>
      <c r="AH36" s="5">
        <v>4</v>
      </c>
      <c r="AI36" s="5">
        <v>3</v>
      </c>
      <c r="AJ36" s="5">
        <v>2</v>
      </c>
      <c r="AK36" s="5">
        <v>3</v>
      </c>
      <c r="AL36" s="5">
        <v>2</v>
      </c>
      <c r="AM36" s="5">
        <v>2</v>
      </c>
      <c r="AN36" s="5">
        <v>2</v>
      </c>
      <c r="AO36" s="5">
        <v>2</v>
      </c>
      <c r="AP36" s="5">
        <v>3</v>
      </c>
      <c r="AQ36" s="5">
        <v>4</v>
      </c>
      <c r="AR36" s="5">
        <v>4</v>
      </c>
      <c r="AS36" s="5">
        <v>3</v>
      </c>
      <c r="AT36" s="5">
        <v>4</v>
      </c>
      <c r="AU36" s="5">
        <v>3</v>
      </c>
      <c r="AV36" s="5">
        <v>4</v>
      </c>
      <c r="AW36" s="5">
        <v>4</v>
      </c>
      <c r="AX36" s="5">
        <v>4</v>
      </c>
      <c r="AY36" s="5">
        <v>4</v>
      </c>
      <c r="AZ36" s="5">
        <v>3</v>
      </c>
      <c r="BA36" s="5">
        <v>2</v>
      </c>
      <c r="BB36">
        <f t="shared" si="0"/>
        <v>163</v>
      </c>
    </row>
    <row r="37" spans="1:54" x14ac:dyDescent="0.25">
      <c r="A37" s="5" t="s">
        <v>160</v>
      </c>
      <c r="B37" s="5">
        <v>4</v>
      </c>
      <c r="C37" s="5">
        <v>4</v>
      </c>
      <c r="D37" s="5">
        <v>4</v>
      </c>
      <c r="E37" s="5">
        <v>5</v>
      </c>
      <c r="F37" s="5">
        <v>5</v>
      </c>
      <c r="G37" s="5">
        <v>5</v>
      </c>
      <c r="H37" s="5">
        <v>5</v>
      </c>
      <c r="I37" s="5">
        <v>5</v>
      </c>
      <c r="J37" s="5">
        <v>5</v>
      </c>
      <c r="K37" s="5">
        <v>5</v>
      </c>
      <c r="L37" s="5">
        <v>3</v>
      </c>
      <c r="M37" s="5">
        <v>2</v>
      </c>
      <c r="N37" s="5">
        <v>4</v>
      </c>
      <c r="O37" s="5">
        <v>2</v>
      </c>
      <c r="P37" s="5">
        <v>3</v>
      </c>
      <c r="Q37" s="5">
        <v>4</v>
      </c>
      <c r="R37" s="5">
        <v>3</v>
      </c>
      <c r="S37" s="5">
        <v>4</v>
      </c>
      <c r="T37" s="5">
        <v>3</v>
      </c>
      <c r="U37" s="5">
        <v>2</v>
      </c>
      <c r="V37" s="5">
        <v>4</v>
      </c>
      <c r="W37" s="5">
        <v>3</v>
      </c>
      <c r="X37" s="5">
        <v>2</v>
      </c>
      <c r="Y37" s="5">
        <v>3</v>
      </c>
      <c r="Z37" s="5">
        <v>4</v>
      </c>
      <c r="AA37" s="5">
        <v>4</v>
      </c>
      <c r="AB37" s="5">
        <v>3</v>
      </c>
      <c r="AC37" s="5">
        <v>4</v>
      </c>
      <c r="AD37" s="5">
        <v>4</v>
      </c>
      <c r="AE37" s="5">
        <v>3</v>
      </c>
      <c r="AF37" s="5">
        <v>1</v>
      </c>
      <c r="AG37" s="5">
        <v>2</v>
      </c>
      <c r="AH37" s="5">
        <v>1</v>
      </c>
      <c r="AI37" s="5">
        <v>3</v>
      </c>
      <c r="AJ37" s="5">
        <v>3</v>
      </c>
      <c r="AK37" s="5">
        <v>3</v>
      </c>
      <c r="AL37" s="5">
        <v>2</v>
      </c>
      <c r="AM37" s="5">
        <v>2</v>
      </c>
      <c r="AN37" s="5">
        <v>2</v>
      </c>
      <c r="AO37" s="5">
        <v>3</v>
      </c>
      <c r="AP37" s="5">
        <v>2</v>
      </c>
      <c r="AQ37" s="5">
        <v>4</v>
      </c>
      <c r="AR37" s="5">
        <v>2</v>
      </c>
      <c r="AS37" s="5">
        <v>3</v>
      </c>
      <c r="AT37" s="5">
        <v>2</v>
      </c>
      <c r="AU37" s="5">
        <v>3</v>
      </c>
      <c r="AV37" s="5">
        <v>3</v>
      </c>
      <c r="AW37" s="5">
        <v>4</v>
      </c>
      <c r="AX37" s="5">
        <v>2</v>
      </c>
      <c r="AY37" s="5">
        <v>4</v>
      </c>
      <c r="AZ37" s="5">
        <v>1</v>
      </c>
      <c r="BA37" s="5">
        <v>3</v>
      </c>
      <c r="BB37">
        <f t="shared" si="0"/>
        <v>166</v>
      </c>
    </row>
    <row r="38" spans="1:54" x14ac:dyDescent="0.25">
      <c r="A38" s="6" t="s">
        <v>144</v>
      </c>
      <c r="B38" s="5">
        <v>5</v>
      </c>
      <c r="C38" s="5">
        <v>3</v>
      </c>
      <c r="D38" s="5">
        <v>4</v>
      </c>
      <c r="E38" s="5">
        <v>5</v>
      </c>
      <c r="F38" s="5">
        <v>5</v>
      </c>
      <c r="G38" s="5">
        <v>3</v>
      </c>
      <c r="H38" s="5">
        <v>4</v>
      </c>
      <c r="I38" s="5">
        <v>5</v>
      </c>
      <c r="J38" s="5">
        <v>3</v>
      </c>
      <c r="K38" s="5">
        <v>2</v>
      </c>
      <c r="L38" s="5">
        <v>3</v>
      </c>
      <c r="M38" s="5">
        <v>4</v>
      </c>
      <c r="N38" s="5">
        <v>3</v>
      </c>
      <c r="O38" s="5">
        <v>4</v>
      </c>
      <c r="P38" s="5">
        <v>3</v>
      </c>
      <c r="Q38" s="5">
        <v>3</v>
      </c>
      <c r="R38" s="5">
        <v>4</v>
      </c>
      <c r="S38" s="5">
        <v>3</v>
      </c>
      <c r="T38" s="5">
        <v>4</v>
      </c>
      <c r="U38" s="5">
        <v>4</v>
      </c>
      <c r="V38" s="5">
        <v>2</v>
      </c>
      <c r="W38" s="5">
        <v>2</v>
      </c>
      <c r="X38" s="5">
        <v>2</v>
      </c>
      <c r="Y38" s="5">
        <v>4</v>
      </c>
      <c r="Z38" s="5">
        <v>3</v>
      </c>
      <c r="AA38" s="5">
        <v>1</v>
      </c>
      <c r="AB38" s="5">
        <v>3</v>
      </c>
      <c r="AC38" s="5">
        <v>2</v>
      </c>
      <c r="AD38" s="5">
        <v>1</v>
      </c>
      <c r="AE38" s="5">
        <v>2</v>
      </c>
      <c r="AF38" s="5">
        <v>3</v>
      </c>
      <c r="AG38" s="5">
        <v>3</v>
      </c>
      <c r="AH38" s="5">
        <v>4</v>
      </c>
      <c r="AI38" s="5">
        <v>2</v>
      </c>
      <c r="AJ38" s="5">
        <v>4</v>
      </c>
      <c r="AK38" s="5">
        <v>4</v>
      </c>
      <c r="AL38" s="5">
        <v>3</v>
      </c>
      <c r="AM38" s="5">
        <v>2</v>
      </c>
      <c r="AN38" s="5">
        <v>1</v>
      </c>
      <c r="AO38" s="5">
        <v>2</v>
      </c>
      <c r="AP38" s="5">
        <v>4</v>
      </c>
      <c r="AQ38" s="5">
        <v>4</v>
      </c>
      <c r="AR38" s="5">
        <v>2</v>
      </c>
      <c r="AS38" s="5">
        <v>2</v>
      </c>
      <c r="AT38" s="5">
        <v>2</v>
      </c>
      <c r="AU38" s="5">
        <v>4</v>
      </c>
      <c r="AV38" s="5">
        <v>3</v>
      </c>
      <c r="AW38" s="5">
        <v>2</v>
      </c>
      <c r="AX38" s="5">
        <v>3</v>
      </c>
      <c r="AY38" s="5">
        <v>2</v>
      </c>
      <c r="AZ38" s="5">
        <v>2</v>
      </c>
      <c r="BA38" s="5">
        <v>3</v>
      </c>
      <c r="BB38">
        <f t="shared" si="0"/>
        <v>157</v>
      </c>
    </row>
    <row r="39" spans="1:54" x14ac:dyDescent="0.25">
      <c r="A39" s="5" t="s">
        <v>161</v>
      </c>
      <c r="B39" s="5">
        <v>5</v>
      </c>
      <c r="C39" s="5">
        <v>5</v>
      </c>
      <c r="D39" s="5">
        <v>4</v>
      </c>
      <c r="E39" s="5">
        <v>5</v>
      </c>
      <c r="F39" s="5">
        <v>4</v>
      </c>
      <c r="G39" s="5">
        <v>5</v>
      </c>
      <c r="H39" s="5">
        <v>3</v>
      </c>
      <c r="I39" s="5">
        <v>5</v>
      </c>
      <c r="J39" s="5">
        <v>5</v>
      </c>
      <c r="K39" s="5">
        <v>5</v>
      </c>
      <c r="L39" s="5">
        <v>3</v>
      </c>
      <c r="M39" s="5">
        <v>2</v>
      </c>
      <c r="N39" s="5">
        <v>3</v>
      </c>
      <c r="O39" s="5">
        <v>2</v>
      </c>
      <c r="P39" s="5">
        <v>2</v>
      </c>
      <c r="Q39" s="5">
        <v>3</v>
      </c>
      <c r="R39" s="5">
        <v>2</v>
      </c>
      <c r="S39" s="5">
        <v>4</v>
      </c>
      <c r="T39" s="5">
        <v>3</v>
      </c>
      <c r="U39" s="5">
        <v>2</v>
      </c>
      <c r="V39" s="5">
        <v>2</v>
      </c>
      <c r="W39" s="5">
        <v>3</v>
      </c>
      <c r="X39" s="5">
        <v>2</v>
      </c>
      <c r="Y39" s="5">
        <v>3</v>
      </c>
      <c r="Z39" s="5">
        <v>2</v>
      </c>
      <c r="AA39" s="5">
        <v>4</v>
      </c>
      <c r="AB39" s="5">
        <v>4</v>
      </c>
      <c r="AC39" s="5">
        <v>4</v>
      </c>
      <c r="AD39" s="5">
        <v>3</v>
      </c>
      <c r="AE39" s="5">
        <v>3</v>
      </c>
      <c r="AF39" s="5">
        <v>4</v>
      </c>
      <c r="AG39" s="5">
        <v>3</v>
      </c>
      <c r="AH39" s="5">
        <v>3</v>
      </c>
      <c r="AI39" s="5">
        <v>4</v>
      </c>
      <c r="AJ39" s="5">
        <v>4</v>
      </c>
      <c r="AK39" s="5">
        <v>3</v>
      </c>
      <c r="AL39" s="5">
        <v>3</v>
      </c>
      <c r="AM39" s="5">
        <v>4</v>
      </c>
      <c r="AN39" s="5">
        <v>3</v>
      </c>
      <c r="AO39" s="5">
        <v>3</v>
      </c>
      <c r="AP39" s="5">
        <v>3</v>
      </c>
      <c r="AQ39" s="5">
        <v>2</v>
      </c>
      <c r="AR39" s="5">
        <v>1</v>
      </c>
      <c r="AS39" s="5">
        <v>1</v>
      </c>
      <c r="AT39" s="5">
        <v>4</v>
      </c>
      <c r="AU39" s="5">
        <v>3</v>
      </c>
      <c r="AV39" s="5">
        <v>2</v>
      </c>
      <c r="AW39" s="5">
        <v>1</v>
      </c>
      <c r="AX39" s="5">
        <v>1</v>
      </c>
      <c r="AY39" s="5">
        <v>4</v>
      </c>
      <c r="AZ39" s="5">
        <v>3</v>
      </c>
      <c r="BA39" s="5">
        <v>2</v>
      </c>
      <c r="BB39">
        <f t="shared" si="0"/>
        <v>163</v>
      </c>
    </row>
    <row r="40" spans="1:54" x14ac:dyDescent="0.25">
      <c r="A40" s="4" t="s">
        <v>162</v>
      </c>
      <c r="B40" s="5">
        <v>3</v>
      </c>
      <c r="C40" s="5">
        <v>3</v>
      </c>
      <c r="D40" s="5">
        <v>3</v>
      </c>
      <c r="E40" s="5">
        <v>4</v>
      </c>
      <c r="F40" s="5">
        <v>5</v>
      </c>
      <c r="G40" s="5">
        <v>5</v>
      </c>
      <c r="H40" s="5">
        <v>4</v>
      </c>
      <c r="I40" s="5">
        <v>5</v>
      </c>
      <c r="J40" s="5">
        <v>4</v>
      </c>
      <c r="K40" s="5">
        <v>5</v>
      </c>
      <c r="L40" s="5">
        <v>3</v>
      </c>
      <c r="M40" s="5">
        <v>4</v>
      </c>
      <c r="N40" s="5">
        <v>3</v>
      </c>
      <c r="O40" s="5">
        <v>1</v>
      </c>
      <c r="P40" s="5">
        <v>1</v>
      </c>
      <c r="Q40" s="5">
        <v>3</v>
      </c>
      <c r="R40" s="5">
        <v>2</v>
      </c>
      <c r="S40" s="5">
        <v>3</v>
      </c>
      <c r="T40" s="5">
        <v>1</v>
      </c>
      <c r="U40" s="5">
        <v>4</v>
      </c>
      <c r="V40" s="5">
        <v>4</v>
      </c>
      <c r="W40" s="5">
        <v>3</v>
      </c>
      <c r="X40" s="5">
        <v>2</v>
      </c>
      <c r="Y40" s="5">
        <v>3</v>
      </c>
      <c r="Z40" s="5">
        <v>4</v>
      </c>
      <c r="AA40" s="5">
        <v>4</v>
      </c>
      <c r="AB40" s="5">
        <v>2</v>
      </c>
      <c r="AC40" s="5">
        <v>4</v>
      </c>
      <c r="AD40" s="5">
        <v>4</v>
      </c>
      <c r="AE40" s="5">
        <v>2</v>
      </c>
      <c r="AF40" s="5">
        <v>4</v>
      </c>
      <c r="AG40" s="5">
        <v>4</v>
      </c>
      <c r="AH40" s="5">
        <v>4</v>
      </c>
      <c r="AI40" s="5">
        <v>4</v>
      </c>
      <c r="AJ40" s="5">
        <v>5</v>
      </c>
      <c r="AK40" s="5">
        <v>4</v>
      </c>
      <c r="AL40" s="5">
        <v>4</v>
      </c>
      <c r="AM40" s="5">
        <v>4</v>
      </c>
      <c r="AN40" s="5">
        <v>4</v>
      </c>
      <c r="AO40" s="5">
        <v>4</v>
      </c>
      <c r="AP40" s="5">
        <v>4</v>
      </c>
      <c r="AQ40" s="5">
        <v>3</v>
      </c>
      <c r="AR40" s="5">
        <v>3</v>
      </c>
      <c r="AS40" s="5">
        <v>2</v>
      </c>
      <c r="AT40" s="5">
        <v>5</v>
      </c>
      <c r="AU40" s="5">
        <v>4</v>
      </c>
      <c r="AV40" s="5">
        <v>3</v>
      </c>
      <c r="AW40" s="5">
        <v>3</v>
      </c>
      <c r="AX40" s="5">
        <v>2</v>
      </c>
      <c r="AY40" s="5">
        <v>4</v>
      </c>
      <c r="AZ40" s="5">
        <v>3</v>
      </c>
      <c r="BA40" s="5">
        <v>3</v>
      </c>
      <c r="BB40">
        <f t="shared" si="0"/>
        <v>178</v>
      </c>
    </row>
    <row r="41" spans="1:54" x14ac:dyDescent="0.25">
      <c r="B41" s="10">
        <f>SUM(B2:B40)</f>
        <v>108</v>
      </c>
      <c r="C41" s="10">
        <f t="shared" ref="C41:BA41" si="1">SUM(C2:C40)</f>
        <v>120</v>
      </c>
      <c r="D41" s="10">
        <f t="shared" si="1"/>
        <v>112</v>
      </c>
      <c r="E41" s="10">
        <f t="shared" si="1"/>
        <v>127</v>
      </c>
      <c r="F41" s="10">
        <f t="shared" si="1"/>
        <v>107</v>
      </c>
      <c r="G41" s="11">
        <f t="shared" si="1"/>
        <v>115</v>
      </c>
      <c r="H41" s="10">
        <f t="shared" si="1"/>
        <v>91</v>
      </c>
      <c r="I41" s="11">
        <f t="shared" si="1"/>
        <v>107</v>
      </c>
      <c r="J41" s="11">
        <f t="shared" si="1"/>
        <v>96</v>
      </c>
      <c r="K41" s="11">
        <f t="shared" si="1"/>
        <v>95</v>
      </c>
      <c r="L41" s="11">
        <f t="shared" si="1"/>
        <v>103</v>
      </c>
      <c r="M41" s="11">
        <f t="shared" si="1"/>
        <v>86</v>
      </c>
      <c r="N41" s="11">
        <f t="shared" si="1"/>
        <v>97</v>
      </c>
      <c r="O41" s="10">
        <f t="shared" si="1"/>
        <v>92</v>
      </c>
      <c r="P41" s="10">
        <f t="shared" si="1"/>
        <v>69</v>
      </c>
      <c r="Q41" s="10">
        <f t="shared" si="1"/>
        <v>95</v>
      </c>
      <c r="R41" s="11">
        <f t="shared" si="1"/>
        <v>76</v>
      </c>
      <c r="S41" s="11">
        <f t="shared" si="1"/>
        <v>93</v>
      </c>
      <c r="T41" s="10">
        <f t="shared" si="1"/>
        <v>89</v>
      </c>
      <c r="U41" s="11">
        <f t="shared" si="1"/>
        <v>84</v>
      </c>
      <c r="V41" s="11">
        <f t="shared" si="1"/>
        <v>96</v>
      </c>
      <c r="W41" s="11">
        <f t="shared" si="1"/>
        <v>94</v>
      </c>
      <c r="X41" s="10">
        <f t="shared" si="1"/>
        <v>74</v>
      </c>
      <c r="Y41" s="10">
        <f t="shared" si="1"/>
        <v>105</v>
      </c>
      <c r="Z41" s="9">
        <f t="shared" si="1"/>
        <v>89</v>
      </c>
      <c r="AA41" s="9">
        <f t="shared" si="1"/>
        <v>92</v>
      </c>
      <c r="AB41" s="9">
        <f t="shared" si="1"/>
        <v>93</v>
      </c>
      <c r="AC41" s="11">
        <f t="shared" si="1"/>
        <v>86</v>
      </c>
      <c r="AD41" s="11">
        <f t="shared" si="1"/>
        <v>88</v>
      </c>
      <c r="AE41" s="11">
        <f t="shared" si="1"/>
        <v>92</v>
      </c>
      <c r="AF41" s="9">
        <f t="shared" si="1"/>
        <v>80</v>
      </c>
      <c r="AG41" s="9">
        <f t="shared" si="1"/>
        <v>88</v>
      </c>
      <c r="AH41" s="9">
        <f t="shared" si="1"/>
        <v>94</v>
      </c>
      <c r="AI41" s="9">
        <f t="shared" si="1"/>
        <v>99</v>
      </c>
      <c r="AJ41" s="9">
        <f t="shared" si="1"/>
        <v>79</v>
      </c>
      <c r="AK41" s="9">
        <f t="shared" si="1"/>
        <v>98</v>
      </c>
      <c r="AL41" s="9">
        <f t="shared" si="1"/>
        <v>86</v>
      </c>
      <c r="AM41" s="9">
        <f t="shared" si="1"/>
        <v>78</v>
      </c>
      <c r="AN41" s="9">
        <f t="shared" si="1"/>
        <v>76</v>
      </c>
      <c r="AO41" s="9">
        <f t="shared" si="1"/>
        <v>82</v>
      </c>
      <c r="AP41" s="9">
        <f t="shared" si="1"/>
        <v>93</v>
      </c>
      <c r="AQ41" s="9">
        <f t="shared" si="1"/>
        <v>84</v>
      </c>
      <c r="AR41" s="9">
        <f t="shared" si="1"/>
        <v>86</v>
      </c>
      <c r="AS41" s="9">
        <f t="shared" si="1"/>
        <v>79</v>
      </c>
      <c r="AT41" s="9">
        <f t="shared" si="1"/>
        <v>95</v>
      </c>
      <c r="AU41" s="9">
        <f t="shared" si="1"/>
        <v>84</v>
      </c>
      <c r="AV41" s="9">
        <f t="shared" si="1"/>
        <v>74</v>
      </c>
      <c r="AW41" s="9">
        <f t="shared" si="1"/>
        <v>92</v>
      </c>
      <c r="AX41" s="11">
        <f t="shared" si="1"/>
        <v>84</v>
      </c>
      <c r="AY41" s="9">
        <f t="shared" si="1"/>
        <v>98</v>
      </c>
      <c r="AZ41" s="9">
        <f t="shared" si="1"/>
        <v>79</v>
      </c>
      <c r="BA41" s="9">
        <f t="shared" si="1"/>
        <v>74</v>
      </c>
    </row>
    <row r="43" spans="1:54" x14ac:dyDescent="0.25">
      <c r="B43" s="10">
        <f>SUM(B2:B21)</f>
        <v>31</v>
      </c>
      <c r="C43" s="10">
        <f t="shared" ref="C43:BA43" si="2">SUM(C2:C21)</f>
        <v>44</v>
      </c>
      <c r="D43" s="10">
        <f t="shared" si="2"/>
        <v>45</v>
      </c>
      <c r="E43" s="10">
        <f t="shared" si="2"/>
        <v>52</v>
      </c>
      <c r="F43" s="10">
        <f t="shared" si="2"/>
        <v>39</v>
      </c>
      <c r="G43" s="11">
        <f t="shared" si="2"/>
        <v>39</v>
      </c>
      <c r="H43" s="10">
        <f t="shared" si="2"/>
        <v>38</v>
      </c>
      <c r="I43" s="11">
        <f t="shared" si="2"/>
        <v>33</v>
      </c>
      <c r="J43" s="11">
        <f t="shared" si="2"/>
        <v>34</v>
      </c>
      <c r="K43" s="11">
        <f t="shared" si="2"/>
        <v>35</v>
      </c>
      <c r="L43" s="11">
        <f t="shared" si="2"/>
        <v>40</v>
      </c>
      <c r="M43" s="11">
        <f t="shared" si="2"/>
        <v>26</v>
      </c>
      <c r="N43" s="11">
        <f t="shared" si="2"/>
        <v>37</v>
      </c>
      <c r="O43" s="10">
        <f t="shared" si="2"/>
        <v>44</v>
      </c>
      <c r="P43" s="10">
        <f t="shared" si="2"/>
        <v>27</v>
      </c>
      <c r="Q43" s="10">
        <f t="shared" si="2"/>
        <v>37</v>
      </c>
      <c r="R43" s="11">
        <f t="shared" si="2"/>
        <v>22</v>
      </c>
      <c r="S43" s="11">
        <f t="shared" si="2"/>
        <v>31</v>
      </c>
      <c r="T43" s="10">
        <f t="shared" si="2"/>
        <v>33</v>
      </c>
      <c r="U43" s="11">
        <f t="shared" si="2"/>
        <v>28</v>
      </c>
      <c r="V43" s="11">
        <f t="shared" si="2"/>
        <v>30</v>
      </c>
      <c r="W43" s="11">
        <f t="shared" si="2"/>
        <v>44</v>
      </c>
      <c r="X43" s="10">
        <f t="shared" si="2"/>
        <v>33</v>
      </c>
      <c r="Y43" s="10">
        <f t="shared" si="2"/>
        <v>40</v>
      </c>
      <c r="Z43" s="9">
        <f t="shared" si="2"/>
        <v>30</v>
      </c>
      <c r="AA43" s="9">
        <f t="shared" si="2"/>
        <v>34</v>
      </c>
      <c r="AB43" s="9">
        <f t="shared" si="2"/>
        <v>31</v>
      </c>
      <c r="AC43" s="11">
        <f t="shared" si="2"/>
        <v>24</v>
      </c>
      <c r="AD43" s="11">
        <f t="shared" si="2"/>
        <v>36</v>
      </c>
      <c r="AE43" s="11">
        <f t="shared" si="2"/>
        <v>44</v>
      </c>
      <c r="AF43" s="9">
        <f t="shared" si="2"/>
        <v>30</v>
      </c>
      <c r="AG43" s="9">
        <f t="shared" si="2"/>
        <v>38</v>
      </c>
      <c r="AH43" s="9">
        <f t="shared" si="2"/>
        <v>30</v>
      </c>
      <c r="AI43" s="9">
        <f t="shared" si="2"/>
        <v>38</v>
      </c>
      <c r="AJ43" s="9">
        <f t="shared" si="2"/>
        <v>25</v>
      </c>
      <c r="AK43" s="9">
        <f t="shared" si="2"/>
        <v>36</v>
      </c>
      <c r="AL43" s="9">
        <f t="shared" si="2"/>
        <v>38</v>
      </c>
      <c r="AM43" s="9">
        <f t="shared" si="2"/>
        <v>34</v>
      </c>
      <c r="AN43" s="9">
        <f t="shared" si="2"/>
        <v>32</v>
      </c>
      <c r="AO43" s="9">
        <f t="shared" si="2"/>
        <v>34</v>
      </c>
      <c r="AP43" s="9">
        <f t="shared" si="2"/>
        <v>35</v>
      </c>
      <c r="AQ43" s="9">
        <f t="shared" si="2"/>
        <v>26</v>
      </c>
      <c r="AR43" s="9">
        <f t="shared" si="2"/>
        <v>42</v>
      </c>
      <c r="AS43" s="9">
        <f t="shared" si="2"/>
        <v>34</v>
      </c>
      <c r="AT43" s="9">
        <f t="shared" si="2"/>
        <v>31</v>
      </c>
      <c r="AU43" s="9">
        <f t="shared" si="2"/>
        <v>23</v>
      </c>
      <c r="AV43" s="9">
        <f t="shared" si="2"/>
        <v>26</v>
      </c>
      <c r="AW43" s="9">
        <f t="shared" si="2"/>
        <v>37</v>
      </c>
      <c r="AX43" s="11">
        <f t="shared" si="2"/>
        <v>39</v>
      </c>
      <c r="AY43" s="9">
        <f t="shared" si="2"/>
        <v>40</v>
      </c>
      <c r="AZ43" s="9">
        <f t="shared" si="2"/>
        <v>36</v>
      </c>
      <c r="BA43" s="9">
        <f t="shared" si="2"/>
        <v>35</v>
      </c>
    </row>
    <row r="46" spans="1:54" x14ac:dyDescent="0.25">
      <c r="B46" t="s">
        <v>63</v>
      </c>
      <c r="K46" t="s">
        <v>64</v>
      </c>
    </row>
    <row r="47" spans="1:54" x14ac:dyDescent="0.25">
      <c r="B47" s="10" t="s">
        <v>58</v>
      </c>
      <c r="C47" s="10"/>
      <c r="D47" s="10"/>
      <c r="E47" s="10"/>
      <c r="F47" s="10">
        <f>B43+C43+D43+E43+F43+H43+O43+P43+Q43+T43+X43+Y43</f>
        <v>463</v>
      </c>
      <c r="G47" s="10" t="s">
        <v>98</v>
      </c>
      <c r="H47" s="10"/>
      <c r="K47" s="10" t="s">
        <v>58</v>
      </c>
      <c r="L47" s="10"/>
      <c r="M47" s="10"/>
      <c r="N47" s="10"/>
      <c r="O47" s="10">
        <f>B41+C41+D41+E41+F41+H41+O41+P41+Q41+T41+X41+Y41</f>
        <v>1189</v>
      </c>
      <c r="P47" s="10" t="s">
        <v>99</v>
      </c>
      <c r="Q47" s="10"/>
    </row>
    <row r="48" spans="1:54" x14ac:dyDescent="0.25">
      <c r="B48" s="11" t="s">
        <v>59</v>
      </c>
      <c r="C48" s="11"/>
      <c r="D48" s="11"/>
      <c r="E48" s="11"/>
      <c r="F48" s="11">
        <f>G43+I43+J43+K43+L43+M43+N43+R43+S43+U43+V43+W43+AC43+AD43+AE43+AX43</f>
        <v>542</v>
      </c>
      <c r="G48" s="11" t="s">
        <v>67</v>
      </c>
      <c r="H48" s="11"/>
      <c r="K48" s="11" t="s">
        <v>59</v>
      </c>
      <c r="L48" s="11"/>
      <c r="M48" s="11"/>
      <c r="N48" s="11"/>
      <c r="O48" s="11">
        <f>G41+I41+J41+K41+L41+M41+N41+R41+S41+U41+V41+W41+AC41+AD41+AE41+AX41</f>
        <v>1492</v>
      </c>
      <c r="P48" s="11" t="s">
        <v>100</v>
      </c>
      <c r="Q48" s="11"/>
    </row>
    <row r="49" spans="2:17" x14ac:dyDescent="0.25">
      <c r="B49" s="9" t="s">
        <v>61</v>
      </c>
      <c r="C49" s="9"/>
      <c r="D49" s="9"/>
      <c r="E49" s="9"/>
      <c r="F49" s="9">
        <f>Z43+AA43+AB43+AF43+AG43+AH43+AI43+AJ43+AK43+AL43+AM43+AN43+AO43+AP43+AQ43+AR43+AS43+AT43+AU43+AV43+AW43+AY43+AZ43+BA43</f>
        <v>795</v>
      </c>
      <c r="G49" s="9" t="s">
        <v>67</v>
      </c>
      <c r="H49" s="9"/>
      <c r="K49" s="9" t="s">
        <v>61</v>
      </c>
      <c r="L49" s="9"/>
      <c r="M49" s="9"/>
      <c r="N49" s="9"/>
      <c r="O49" s="9">
        <f>Z41+AA41+AB41+AF41+AG41+AH41+AI41+AJ41+AK41+AL41+AM41+AN41+AO41+AP41+AQ41+AR41+AS41+AT41+AU41+AV41+AW41+AY41+AZ41+BA41</f>
        <v>2072</v>
      </c>
      <c r="P49" s="9" t="s">
        <v>78</v>
      </c>
      <c r="Q49" s="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FA1C-7600-432C-9FFA-E3436CF94E77}">
  <dimension ref="A1:BB50"/>
  <sheetViews>
    <sheetView workbookViewId="0">
      <selection activeCell="A2" sqref="A2:A40"/>
    </sheetView>
  </sheetViews>
  <sheetFormatPr defaultRowHeight="15" x14ac:dyDescent="0.25"/>
  <sheetData>
    <row r="1" spans="1:54" x14ac:dyDescent="0.25">
      <c r="A1" t="s">
        <v>0</v>
      </c>
      <c r="B1" s="10" t="s">
        <v>4</v>
      </c>
      <c r="C1" s="10" t="s">
        <v>5</v>
      </c>
      <c r="D1" s="11" t="s">
        <v>6</v>
      </c>
      <c r="E1" s="10" t="s">
        <v>7</v>
      </c>
      <c r="F1" s="9" t="s">
        <v>8</v>
      </c>
      <c r="G1" s="13" t="s">
        <v>9</v>
      </c>
      <c r="H1" s="10" t="s">
        <v>10</v>
      </c>
      <c r="I1" s="13" t="s">
        <v>11</v>
      </c>
      <c r="J1" s="10" t="s">
        <v>12</v>
      </c>
      <c r="K1" s="10" t="s">
        <v>13</v>
      </c>
      <c r="L1" s="9" t="s">
        <v>14</v>
      </c>
      <c r="M1" s="13" t="s">
        <v>15</v>
      </c>
      <c r="N1" s="10" t="s">
        <v>16</v>
      </c>
      <c r="O1" s="9" t="s">
        <v>17</v>
      </c>
      <c r="P1" s="10" t="s">
        <v>18</v>
      </c>
      <c r="Q1" s="10" t="s">
        <v>19</v>
      </c>
      <c r="R1" s="10" t="s">
        <v>20</v>
      </c>
      <c r="S1" s="10" t="s">
        <v>21</v>
      </c>
      <c r="T1" s="10" t="s">
        <v>22</v>
      </c>
      <c r="U1" s="11" t="s">
        <v>23</v>
      </c>
      <c r="V1" s="10" t="s">
        <v>24</v>
      </c>
      <c r="W1" s="10" t="s">
        <v>25</v>
      </c>
      <c r="X1" s="10" t="s">
        <v>26</v>
      </c>
      <c r="Y1" s="10" t="s">
        <v>27</v>
      </c>
      <c r="Z1" s="10" t="s">
        <v>28</v>
      </c>
      <c r="AA1" s="10" t="s">
        <v>29</v>
      </c>
      <c r="AB1" s="13" t="s">
        <v>30</v>
      </c>
      <c r="AC1" s="13" t="s">
        <v>31</v>
      </c>
      <c r="AD1" s="13" t="s">
        <v>32</v>
      </c>
      <c r="AE1" s="13" t="s">
        <v>33</v>
      </c>
      <c r="AF1" s="11" t="s">
        <v>34</v>
      </c>
      <c r="AG1" s="13" t="s">
        <v>35</v>
      </c>
      <c r="AH1" s="10" t="s">
        <v>36</v>
      </c>
      <c r="AI1" s="11" t="s">
        <v>37</v>
      </c>
      <c r="AJ1" s="13" t="s">
        <v>38</v>
      </c>
      <c r="AK1" s="13" t="s">
        <v>39</v>
      </c>
      <c r="AL1" s="13" t="s">
        <v>40</v>
      </c>
      <c r="AM1" s="13" t="s">
        <v>41</v>
      </c>
      <c r="AN1" s="11" t="s">
        <v>42</v>
      </c>
      <c r="AO1" s="13" t="s">
        <v>43</v>
      </c>
      <c r="AP1" s="13" t="s">
        <v>44</v>
      </c>
      <c r="AQ1" s="13" t="s">
        <v>45</v>
      </c>
      <c r="AR1" s="11" t="s">
        <v>46</v>
      </c>
      <c r="AS1" s="13" t="s">
        <v>47</v>
      </c>
      <c r="AT1" s="13" t="s">
        <v>48</v>
      </c>
      <c r="AU1" s="10" t="s">
        <v>49</v>
      </c>
      <c r="AV1" s="9" t="s">
        <v>50</v>
      </c>
      <c r="AW1" s="11" t="s">
        <v>51</v>
      </c>
      <c r="AX1" s="13" t="s">
        <v>52</v>
      </c>
      <c r="AY1" s="9" t="s">
        <v>53</v>
      </c>
      <c r="AZ1" s="11" t="s">
        <v>54</v>
      </c>
      <c r="BA1" s="11" t="s">
        <v>55</v>
      </c>
      <c r="BB1" t="s">
        <v>56</v>
      </c>
    </row>
    <row r="2" spans="1:54" x14ac:dyDescent="0.25">
      <c r="A2" s="1" t="s">
        <v>129</v>
      </c>
      <c r="B2" s="1">
        <v>1</v>
      </c>
      <c r="C2" s="1">
        <v>2</v>
      </c>
      <c r="D2" s="1">
        <v>2</v>
      </c>
      <c r="E2" s="1">
        <v>2</v>
      </c>
      <c r="F2" s="1">
        <v>2</v>
      </c>
      <c r="G2" s="1">
        <v>2</v>
      </c>
      <c r="H2" s="1">
        <v>2</v>
      </c>
      <c r="I2" s="1">
        <v>2</v>
      </c>
      <c r="J2" s="1">
        <v>2</v>
      </c>
      <c r="K2" s="1">
        <v>2</v>
      </c>
      <c r="L2" s="1">
        <v>2</v>
      </c>
      <c r="M2" s="1">
        <v>1</v>
      </c>
      <c r="N2" s="1">
        <v>3</v>
      </c>
      <c r="O2" s="1">
        <v>1</v>
      </c>
      <c r="P2" s="1">
        <v>1</v>
      </c>
      <c r="Q2" s="1">
        <v>3</v>
      </c>
      <c r="R2" s="1">
        <v>1</v>
      </c>
      <c r="S2" s="1">
        <v>2</v>
      </c>
      <c r="T2" s="1">
        <v>2</v>
      </c>
      <c r="U2" s="1">
        <v>3</v>
      </c>
      <c r="V2" s="1">
        <v>1</v>
      </c>
      <c r="W2" s="1">
        <v>2</v>
      </c>
      <c r="X2" s="1">
        <v>2</v>
      </c>
      <c r="Y2" s="1">
        <v>1</v>
      </c>
      <c r="Z2" s="1">
        <v>2</v>
      </c>
      <c r="AA2" s="1">
        <v>2</v>
      </c>
      <c r="AB2" s="1">
        <v>2</v>
      </c>
      <c r="AC2" s="1">
        <v>1</v>
      </c>
      <c r="AD2" s="1">
        <v>4</v>
      </c>
      <c r="AE2" s="1">
        <v>3</v>
      </c>
      <c r="AF2" s="1">
        <v>2</v>
      </c>
      <c r="AG2" s="1">
        <v>3</v>
      </c>
      <c r="AH2" s="1">
        <v>1</v>
      </c>
      <c r="AI2" s="1">
        <v>4</v>
      </c>
      <c r="AJ2" s="1">
        <v>1</v>
      </c>
      <c r="AK2" s="1">
        <v>5</v>
      </c>
      <c r="AL2" s="1">
        <v>1</v>
      </c>
      <c r="AM2" s="1">
        <v>2</v>
      </c>
      <c r="AN2" s="1">
        <v>1</v>
      </c>
      <c r="AO2" s="1">
        <v>2</v>
      </c>
      <c r="AP2" s="1">
        <v>3</v>
      </c>
      <c r="AQ2" s="1">
        <v>1</v>
      </c>
      <c r="AR2" s="1">
        <v>3</v>
      </c>
      <c r="AS2" s="1">
        <v>2</v>
      </c>
      <c r="AT2" s="1">
        <v>1</v>
      </c>
      <c r="AU2" s="1">
        <v>1</v>
      </c>
      <c r="AV2" s="1">
        <v>1</v>
      </c>
      <c r="AW2" s="1">
        <v>1</v>
      </c>
      <c r="AX2" s="1">
        <v>3</v>
      </c>
      <c r="AY2" s="1">
        <v>4</v>
      </c>
      <c r="AZ2" s="1">
        <v>3</v>
      </c>
      <c r="BA2" s="1">
        <v>3</v>
      </c>
      <c r="BB2">
        <f>B2+C2+D2+E2+F2+G2+H2+I2+J2+K2+L2+M2+N2+O2+P2+Q2+R2+S2+T2+U2+V2+W2+X2+Y2+Z2+AA2+AB2+AC2+AD2+AE2+AF2+AG2+AH2+AI2+AJ2+AK2+AL2+AM2+AN2+AO2+AP2+AQ2+AR2+AS2+AT2+AU2+AV2+AW2+AX2+AY2+AZ2+BA2</f>
        <v>106</v>
      </c>
    </row>
    <row r="3" spans="1:54" x14ac:dyDescent="0.25">
      <c r="A3" s="1" t="s">
        <v>130</v>
      </c>
      <c r="B3" s="1">
        <v>1</v>
      </c>
      <c r="C3" s="1">
        <v>1</v>
      </c>
      <c r="D3" s="1">
        <v>1</v>
      </c>
      <c r="E3" s="1">
        <v>2</v>
      </c>
      <c r="F3" s="1">
        <v>1</v>
      </c>
      <c r="G3" s="1">
        <v>3</v>
      </c>
      <c r="H3" s="1">
        <v>1</v>
      </c>
      <c r="I3" s="1">
        <v>1</v>
      </c>
      <c r="J3" s="1">
        <v>1</v>
      </c>
      <c r="K3" s="1">
        <v>1</v>
      </c>
      <c r="L3" s="1">
        <v>3</v>
      </c>
      <c r="M3" s="1">
        <v>2</v>
      </c>
      <c r="N3" s="1">
        <v>3</v>
      </c>
      <c r="O3" s="1">
        <v>2</v>
      </c>
      <c r="P3" s="1">
        <v>1</v>
      </c>
      <c r="Q3" s="1">
        <v>2</v>
      </c>
      <c r="R3" s="1">
        <v>1</v>
      </c>
      <c r="S3" s="1">
        <v>4</v>
      </c>
      <c r="T3" s="1">
        <v>3</v>
      </c>
      <c r="U3" s="1">
        <v>1</v>
      </c>
      <c r="V3" s="1">
        <v>1</v>
      </c>
      <c r="W3" s="1">
        <v>2</v>
      </c>
      <c r="X3" s="1">
        <v>2</v>
      </c>
      <c r="Y3" s="1">
        <v>1</v>
      </c>
      <c r="Z3" s="1">
        <v>2</v>
      </c>
      <c r="AA3" s="1">
        <v>2</v>
      </c>
      <c r="AB3" s="1">
        <v>2</v>
      </c>
      <c r="AC3" s="1">
        <v>1</v>
      </c>
      <c r="AD3" s="1">
        <v>4</v>
      </c>
      <c r="AE3" s="1">
        <v>3</v>
      </c>
      <c r="AF3" s="1">
        <v>2</v>
      </c>
      <c r="AG3" s="1">
        <v>3</v>
      </c>
      <c r="AH3" s="1">
        <v>1</v>
      </c>
      <c r="AI3" s="1">
        <v>1</v>
      </c>
      <c r="AJ3" s="1">
        <v>1</v>
      </c>
      <c r="AK3" s="1">
        <v>3</v>
      </c>
      <c r="AL3" s="1">
        <v>3</v>
      </c>
      <c r="AM3" s="1">
        <v>3</v>
      </c>
      <c r="AN3" s="1">
        <v>1</v>
      </c>
      <c r="AO3" s="1">
        <v>2</v>
      </c>
      <c r="AP3" s="1">
        <v>3</v>
      </c>
      <c r="AQ3" s="1">
        <v>1</v>
      </c>
      <c r="AR3" s="1">
        <v>3</v>
      </c>
      <c r="AS3" s="1">
        <v>2</v>
      </c>
      <c r="AT3" s="1">
        <v>1</v>
      </c>
      <c r="AU3" s="1">
        <v>1</v>
      </c>
      <c r="AV3" s="1">
        <v>1</v>
      </c>
      <c r="AW3" s="1">
        <v>1</v>
      </c>
      <c r="AX3" s="1">
        <v>2</v>
      </c>
      <c r="AY3" s="1">
        <v>1</v>
      </c>
      <c r="AZ3" s="1">
        <v>3</v>
      </c>
      <c r="BA3" s="1">
        <v>3</v>
      </c>
      <c r="BB3">
        <f t="shared" ref="BB3:BB40" si="0">B3+C3+D3+E3+F3+G3+H3+I3+J3+K3+L3+M3+N3+O3+P3+Q3+R3+S3+T3+U3+V3+W3+X3+Y3+Z3+AA3+AB3+AC3+AD3+AE3+AF3+AG3+AH3+AI3+AJ3+AK3+AL3+AM3+AN3+AO3+AP3+AQ3+AR3+AS3+AT3+AU3+AV3+AW3+AX3+AY3+AZ3+BA3</f>
        <v>97</v>
      </c>
    </row>
    <row r="4" spans="1:54" x14ac:dyDescent="0.25">
      <c r="A4" s="1" t="s">
        <v>131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2</v>
      </c>
      <c r="M4" s="1">
        <v>1</v>
      </c>
      <c r="N4" s="1">
        <v>2</v>
      </c>
      <c r="O4" s="1">
        <v>2</v>
      </c>
      <c r="P4" s="1">
        <v>1</v>
      </c>
      <c r="Q4" s="1">
        <v>1</v>
      </c>
      <c r="R4" s="1">
        <v>2</v>
      </c>
      <c r="S4" s="1">
        <v>1</v>
      </c>
      <c r="T4" s="1">
        <v>2</v>
      </c>
      <c r="U4" s="1">
        <v>2</v>
      </c>
      <c r="V4" s="1">
        <v>3</v>
      </c>
      <c r="W4" s="1">
        <v>3</v>
      </c>
      <c r="X4" s="1">
        <v>2</v>
      </c>
      <c r="Y4" s="1">
        <v>2</v>
      </c>
      <c r="Z4" s="1">
        <v>3</v>
      </c>
      <c r="AA4" s="1">
        <v>2</v>
      </c>
      <c r="AB4" s="1">
        <v>2</v>
      </c>
      <c r="AC4" s="1">
        <v>2</v>
      </c>
      <c r="AD4" s="1">
        <v>2</v>
      </c>
      <c r="AE4" s="1">
        <v>3</v>
      </c>
      <c r="AF4" s="1">
        <v>1</v>
      </c>
      <c r="AG4" s="1">
        <v>1</v>
      </c>
      <c r="AH4" s="1">
        <v>2</v>
      </c>
      <c r="AI4" s="1">
        <v>3</v>
      </c>
      <c r="AJ4" s="1">
        <v>2</v>
      </c>
      <c r="AK4" s="1">
        <v>2</v>
      </c>
      <c r="AL4" s="1">
        <v>3</v>
      </c>
      <c r="AM4" s="1">
        <v>1</v>
      </c>
      <c r="AN4" s="1">
        <v>1</v>
      </c>
      <c r="AO4" s="1">
        <v>3</v>
      </c>
      <c r="AP4" s="1">
        <v>3</v>
      </c>
      <c r="AQ4" s="1">
        <v>2</v>
      </c>
      <c r="AR4" s="1">
        <v>2</v>
      </c>
      <c r="AS4" s="1">
        <v>1</v>
      </c>
      <c r="AT4" s="1">
        <v>1</v>
      </c>
      <c r="AU4" s="1">
        <v>1</v>
      </c>
      <c r="AV4" s="1">
        <v>1</v>
      </c>
      <c r="AW4" s="1">
        <v>3</v>
      </c>
      <c r="AX4" s="1">
        <v>3</v>
      </c>
      <c r="AY4" s="1">
        <v>1</v>
      </c>
      <c r="AZ4" s="1">
        <v>1</v>
      </c>
      <c r="BA4" s="1">
        <v>3</v>
      </c>
      <c r="BB4">
        <f t="shared" si="0"/>
        <v>91</v>
      </c>
    </row>
    <row r="5" spans="1:54" x14ac:dyDescent="0.25">
      <c r="A5" s="2" t="s">
        <v>132</v>
      </c>
      <c r="B5" s="1">
        <v>2</v>
      </c>
      <c r="C5" s="1">
        <v>2</v>
      </c>
      <c r="D5" s="1">
        <v>3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3</v>
      </c>
      <c r="M5" s="1">
        <v>3</v>
      </c>
      <c r="N5" s="1">
        <v>1</v>
      </c>
      <c r="O5" s="1">
        <v>2</v>
      </c>
      <c r="P5" s="1">
        <v>3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4</v>
      </c>
      <c r="W5" s="1">
        <v>2</v>
      </c>
      <c r="X5" s="1">
        <v>1</v>
      </c>
      <c r="Y5" s="1">
        <v>1</v>
      </c>
      <c r="Z5" s="1">
        <v>1</v>
      </c>
      <c r="AA5" s="1">
        <v>1</v>
      </c>
      <c r="AB5" s="1">
        <v>2</v>
      </c>
      <c r="AC5" s="1">
        <v>1</v>
      </c>
      <c r="AD5" s="1">
        <v>1</v>
      </c>
      <c r="AE5" s="1">
        <v>2</v>
      </c>
      <c r="AF5" s="1">
        <v>1</v>
      </c>
      <c r="AG5" s="1">
        <v>2</v>
      </c>
      <c r="AH5" s="1">
        <v>1</v>
      </c>
      <c r="AI5" s="1">
        <v>1</v>
      </c>
      <c r="AJ5" s="1">
        <v>1</v>
      </c>
      <c r="AK5" s="1">
        <v>1</v>
      </c>
      <c r="AL5" s="1">
        <v>2</v>
      </c>
      <c r="AM5" s="1">
        <v>2</v>
      </c>
      <c r="AN5" s="1">
        <v>1</v>
      </c>
      <c r="AO5" s="1">
        <v>2</v>
      </c>
      <c r="AP5" s="1">
        <v>1</v>
      </c>
      <c r="AQ5" s="1">
        <v>1</v>
      </c>
      <c r="AR5" s="1">
        <v>2</v>
      </c>
      <c r="AS5" s="1">
        <v>1</v>
      </c>
      <c r="AT5" s="1">
        <v>1</v>
      </c>
      <c r="AU5" s="1">
        <v>1</v>
      </c>
      <c r="AV5" s="1">
        <v>1</v>
      </c>
      <c r="AW5" s="1">
        <v>1</v>
      </c>
      <c r="AX5" s="1">
        <v>1</v>
      </c>
      <c r="AY5" s="1">
        <v>1</v>
      </c>
      <c r="AZ5" s="1">
        <v>2</v>
      </c>
      <c r="BA5" s="1">
        <v>2</v>
      </c>
      <c r="BB5">
        <f t="shared" si="0"/>
        <v>83</v>
      </c>
    </row>
    <row r="6" spans="1:54" x14ac:dyDescent="0.25">
      <c r="A6" s="2" t="s">
        <v>133</v>
      </c>
      <c r="B6" s="1">
        <v>3</v>
      </c>
      <c r="C6" s="1">
        <v>4</v>
      </c>
      <c r="D6" s="1">
        <v>3</v>
      </c>
      <c r="E6" s="1">
        <v>4</v>
      </c>
      <c r="F6" s="1">
        <v>3</v>
      </c>
      <c r="G6" s="1">
        <v>4</v>
      </c>
      <c r="H6" s="1">
        <v>4</v>
      </c>
      <c r="I6" s="1">
        <v>4</v>
      </c>
      <c r="J6" s="1">
        <v>4</v>
      </c>
      <c r="K6" s="1">
        <v>2</v>
      </c>
      <c r="L6" s="1">
        <v>1</v>
      </c>
      <c r="M6" s="1">
        <v>1</v>
      </c>
      <c r="N6" s="1">
        <v>1</v>
      </c>
      <c r="O6" s="1">
        <v>3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2</v>
      </c>
      <c r="X6" s="1">
        <v>2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2</v>
      </c>
      <c r="AF6" s="1">
        <v>1</v>
      </c>
      <c r="AG6" s="1">
        <v>1</v>
      </c>
      <c r="AH6" s="1">
        <v>1</v>
      </c>
      <c r="AI6" s="1">
        <v>3</v>
      </c>
      <c r="AJ6" s="1">
        <v>1</v>
      </c>
      <c r="AK6" s="1">
        <v>1</v>
      </c>
      <c r="AL6" s="1">
        <v>2</v>
      </c>
      <c r="AM6" s="1">
        <v>1</v>
      </c>
      <c r="AN6" s="1">
        <v>1</v>
      </c>
      <c r="AO6" s="1">
        <v>2</v>
      </c>
      <c r="AP6" s="1">
        <v>1</v>
      </c>
      <c r="AQ6" s="1">
        <v>1</v>
      </c>
      <c r="AR6" s="1">
        <v>2</v>
      </c>
      <c r="AS6" s="1">
        <v>1</v>
      </c>
      <c r="AT6" s="1">
        <v>1</v>
      </c>
      <c r="AU6" s="1">
        <v>1</v>
      </c>
      <c r="AV6" s="1">
        <v>1</v>
      </c>
      <c r="AW6" s="1">
        <v>1</v>
      </c>
      <c r="AX6" s="1">
        <v>1</v>
      </c>
      <c r="AY6" s="1">
        <v>1</v>
      </c>
      <c r="AZ6" s="1">
        <v>2</v>
      </c>
      <c r="BA6" s="1">
        <v>2</v>
      </c>
      <c r="BB6">
        <f t="shared" si="0"/>
        <v>89</v>
      </c>
    </row>
    <row r="7" spans="1:54" x14ac:dyDescent="0.25">
      <c r="A7" s="2" t="s">
        <v>134</v>
      </c>
      <c r="B7" s="1">
        <v>2</v>
      </c>
      <c r="C7" s="1">
        <v>2</v>
      </c>
      <c r="D7" s="1">
        <v>3</v>
      </c>
      <c r="E7" s="1">
        <v>3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1</v>
      </c>
      <c r="M7" s="1">
        <v>1</v>
      </c>
      <c r="N7" s="1">
        <v>1</v>
      </c>
      <c r="O7" s="1">
        <v>2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2</v>
      </c>
      <c r="X7" s="1">
        <v>1</v>
      </c>
      <c r="Y7" s="1">
        <v>3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2</v>
      </c>
      <c r="AF7" s="1">
        <v>1</v>
      </c>
      <c r="AG7" s="1">
        <v>1</v>
      </c>
      <c r="AH7" s="1">
        <v>1</v>
      </c>
      <c r="AI7" s="1">
        <v>1</v>
      </c>
      <c r="AJ7" s="1">
        <v>1</v>
      </c>
      <c r="AK7" s="1">
        <v>1</v>
      </c>
      <c r="AL7" s="1">
        <v>3</v>
      </c>
      <c r="AM7" s="1">
        <v>2</v>
      </c>
      <c r="AN7" s="1">
        <v>3</v>
      </c>
      <c r="AO7" s="1">
        <v>1</v>
      </c>
      <c r="AP7" s="1">
        <v>1</v>
      </c>
      <c r="AQ7" s="1">
        <v>1</v>
      </c>
      <c r="AR7" s="1">
        <v>3</v>
      </c>
      <c r="AS7" s="1">
        <v>1</v>
      </c>
      <c r="AT7" s="1">
        <v>1</v>
      </c>
      <c r="AU7" s="1">
        <v>1</v>
      </c>
      <c r="AV7" s="1">
        <v>1</v>
      </c>
      <c r="AW7" s="1">
        <v>4</v>
      </c>
      <c r="AX7" s="1">
        <v>2</v>
      </c>
      <c r="AY7" s="1">
        <v>3</v>
      </c>
      <c r="AZ7" s="1">
        <v>2</v>
      </c>
      <c r="BA7" s="1">
        <v>1</v>
      </c>
      <c r="BB7">
        <f t="shared" si="0"/>
        <v>84</v>
      </c>
    </row>
    <row r="8" spans="1:54" x14ac:dyDescent="0.25">
      <c r="A8" s="2" t="s">
        <v>135</v>
      </c>
      <c r="B8" s="1">
        <v>2</v>
      </c>
      <c r="C8" s="1">
        <v>2</v>
      </c>
      <c r="D8" s="1">
        <v>2</v>
      </c>
      <c r="E8" s="1">
        <v>2</v>
      </c>
      <c r="F8" s="1">
        <v>3</v>
      </c>
      <c r="G8" s="1">
        <v>2</v>
      </c>
      <c r="H8" s="1">
        <v>3</v>
      </c>
      <c r="I8" s="1">
        <v>2</v>
      </c>
      <c r="J8" s="1">
        <v>2</v>
      </c>
      <c r="K8" s="1">
        <v>3</v>
      </c>
      <c r="L8" s="1">
        <v>2</v>
      </c>
      <c r="M8" s="1">
        <v>1</v>
      </c>
      <c r="N8" s="1">
        <v>1</v>
      </c>
      <c r="O8" s="1">
        <v>3</v>
      </c>
      <c r="P8" s="1">
        <v>2</v>
      </c>
      <c r="Q8" s="1">
        <v>2</v>
      </c>
      <c r="R8" s="1">
        <v>1</v>
      </c>
      <c r="S8" s="1">
        <v>1</v>
      </c>
      <c r="T8" s="1">
        <v>3</v>
      </c>
      <c r="U8" s="1">
        <v>2</v>
      </c>
      <c r="V8" s="1">
        <v>3</v>
      </c>
      <c r="W8" s="1">
        <v>2</v>
      </c>
      <c r="X8" s="1">
        <v>3</v>
      </c>
      <c r="Y8" s="1">
        <v>3</v>
      </c>
      <c r="Z8" s="1">
        <v>1</v>
      </c>
      <c r="AA8" s="1">
        <v>3</v>
      </c>
      <c r="AB8" s="1">
        <v>1</v>
      </c>
      <c r="AC8" s="1">
        <v>1</v>
      </c>
      <c r="AD8" s="1">
        <v>1</v>
      </c>
      <c r="AE8" s="1">
        <v>2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2</v>
      </c>
      <c r="AM8" s="1">
        <v>2</v>
      </c>
      <c r="AN8" s="1">
        <v>1</v>
      </c>
      <c r="AO8" s="1">
        <v>1</v>
      </c>
      <c r="AP8" s="1">
        <v>1</v>
      </c>
      <c r="AQ8" s="1">
        <v>1</v>
      </c>
      <c r="AR8" s="1">
        <v>2</v>
      </c>
      <c r="AS8" s="1">
        <v>1</v>
      </c>
      <c r="AT8" s="1">
        <v>1</v>
      </c>
      <c r="AU8" s="1">
        <v>1</v>
      </c>
      <c r="AV8" s="1">
        <v>1</v>
      </c>
      <c r="AW8" s="1">
        <v>1</v>
      </c>
      <c r="AX8" s="1">
        <v>2</v>
      </c>
      <c r="AY8" s="1">
        <v>1</v>
      </c>
      <c r="AZ8" s="1">
        <v>1</v>
      </c>
      <c r="BA8" s="1">
        <v>2</v>
      </c>
      <c r="BB8">
        <f t="shared" si="0"/>
        <v>88</v>
      </c>
    </row>
    <row r="9" spans="1:54" x14ac:dyDescent="0.25">
      <c r="A9" s="3" t="s">
        <v>136</v>
      </c>
      <c r="B9" s="1">
        <v>1</v>
      </c>
      <c r="C9" s="1">
        <v>2</v>
      </c>
      <c r="D9" s="1">
        <v>3</v>
      </c>
      <c r="E9" s="1">
        <v>3</v>
      </c>
      <c r="F9" s="1">
        <v>1</v>
      </c>
      <c r="G9" s="1">
        <v>2</v>
      </c>
      <c r="H9" s="1">
        <v>2</v>
      </c>
      <c r="I9" s="1">
        <v>1</v>
      </c>
      <c r="J9" s="1">
        <v>2</v>
      </c>
      <c r="K9" s="1">
        <v>1</v>
      </c>
      <c r="L9" s="1">
        <v>3</v>
      </c>
      <c r="M9" s="1">
        <v>1</v>
      </c>
      <c r="N9" s="1">
        <v>3</v>
      </c>
      <c r="O9" s="1">
        <v>3</v>
      </c>
      <c r="P9" s="1">
        <v>2</v>
      </c>
      <c r="Q9" s="1">
        <v>2</v>
      </c>
      <c r="R9" s="1">
        <v>2</v>
      </c>
      <c r="S9" s="1">
        <v>1</v>
      </c>
      <c r="T9" s="1">
        <v>3</v>
      </c>
      <c r="U9" s="1">
        <v>3</v>
      </c>
      <c r="V9" s="1">
        <v>2</v>
      </c>
      <c r="W9" s="1">
        <v>3</v>
      </c>
      <c r="X9" s="1">
        <v>2</v>
      </c>
      <c r="Y9" s="1">
        <v>2</v>
      </c>
      <c r="Z9" s="1">
        <v>1</v>
      </c>
      <c r="AA9" s="1">
        <v>3</v>
      </c>
      <c r="AB9" s="1">
        <v>2</v>
      </c>
      <c r="AC9" s="1">
        <v>2</v>
      </c>
      <c r="AD9" s="1">
        <v>3</v>
      </c>
      <c r="AE9" s="1">
        <v>2</v>
      </c>
      <c r="AF9" s="1">
        <v>1</v>
      </c>
      <c r="AG9" s="1">
        <v>1</v>
      </c>
      <c r="AH9" s="1">
        <v>1</v>
      </c>
      <c r="AI9" s="1">
        <v>2</v>
      </c>
      <c r="AJ9" s="1">
        <v>1</v>
      </c>
      <c r="AK9" s="1">
        <v>1</v>
      </c>
      <c r="AL9" s="1">
        <v>2</v>
      </c>
      <c r="AM9" s="1">
        <v>1</v>
      </c>
      <c r="AN9" s="1">
        <v>1</v>
      </c>
      <c r="AO9" s="1">
        <v>1</v>
      </c>
      <c r="AP9" s="1">
        <v>3</v>
      </c>
      <c r="AQ9" s="1">
        <v>1</v>
      </c>
      <c r="AR9" s="1">
        <v>2</v>
      </c>
      <c r="AS9" s="1">
        <v>1</v>
      </c>
      <c r="AT9" s="1">
        <v>3</v>
      </c>
      <c r="AU9" s="1">
        <v>1</v>
      </c>
      <c r="AV9" s="1">
        <v>1</v>
      </c>
      <c r="AW9" s="1">
        <v>5</v>
      </c>
      <c r="AX9" s="1">
        <v>2</v>
      </c>
      <c r="AY9" s="1">
        <v>3</v>
      </c>
      <c r="AZ9" s="1">
        <v>1</v>
      </c>
      <c r="BA9" s="1">
        <v>1</v>
      </c>
      <c r="BB9">
        <f t="shared" si="0"/>
        <v>99</v>
      </c>
    </row>
    <row r="10" spans="1:54" x14ac:dyDescent="0.25">
      <c r="A10" s="2" t="s">
        <v>143</v>
      </c>
      <c r="B10" s="1">
        <v>2</v>
      </c>
      <c r="C10" s="1">
        <v>2</v>
      </c>
      <c r="D10" s="1">
        <v>3</v>
      </c>
      <c r="E10" s="1">
        <v>3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1</v>
      </c>
      <c r="M10" s="1">
        <v>1</v>
      </c>
      <c r="N10" s="1">
        <v>1</v>
      </c>
      <c r="O10" s="1">
        <v>2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2</v>
      </c>
      <c r="X10" s="1">
        <v>1</v>
      </c>
      <c r="Y10" s="1">
        <v>3</v>
      </c>
      <c r="Z10" s="1">
        <v>1</v>
      </c>
      <c r="AA10" s="1">
        <v>1</v>
      </c>
      <c r="AB10" s="1">
        <v>1</v>
      </c>
      <c r="AC10" s="1">
        <v>1</v>
      </c>
      <c r="AD10" s="1">
        <v>1</v>
      </c>
      <c r="AE10" s="1">
        <v>2</v>
      </c>
      <c r="AF10" s="1">
        <v>1</v>
      </c>
      <c r="AG10" s="1">
        <v>1</v>
      </c>
      <c r="AH10" s="1">
        <v>1</v>
      </c>
      <c r="AI10" s="1">
        <v>1</v>
      </c>
      <c r="AJ10" s="1">
        <v>1</v>
      </c>
      <c r="AK10" s="1">
        <v>1</v>
      </c>
      <c r="AL10" s="1">
        <v>3</v>
      </c>
      <c r="AM10" s="1">
        <v>2</v>
      </c>
      <c r="AN10" s="1">
        <v>3</v>
      </c>
      <c r="AO10" s="1">
        <v>1</v>
      </c>
      <c r="AP10" s="1">
        <v>1</v>
      </c>
      <c r="AQ10" s="1">
        <v>1</v>
      </c>
      <c r="AR10" s="1">
        <v>3</v>
      </c>
      <c r="AS10" s="1">
        <v>1</v>
      </c>
      <c r="AT10" s="1">
        <v>1</v>
      </c>
      <c r="AU10" s="1">
        <v>1</v>
      </c>
      <c r="AV10" s="1">
        <v>1</v>
      </c>
      <c r="AW10" s="1">
        <v>4</v>
      </c>
      <c r="AX10" s="1">
        <v>2</v>
      </c>
      <c r="AY10" s="1">
        <v>3</v>
      </c>
      <c r="AZ10" s="1">
        <v>2</v>
      </c>
      <c r="BA10" s="1">
        <v>1</v>
      </c>
      <c r="BB10">
        <f t="shared" si="0"/>
        <v>84</v>
      </c>
    </row>
    <row r="11" spans="1:54" x14ac:dyDescent="0.25">
      <c r="A11" s="3" t="s">
        <v>127</v>
      </c>
      <c r="B11" s="1">
        <v>1</v>
      </c>
      <c r="C11" s="1">
        <v>4</v>
      </c>
      <c r="D11" s="1">
        <v>5</v>
      </c>
      <c r="E11" s="1">
        <v>4</v>
      </c>
      <c r="F11" s="1">
        <v>2</v>
      </c>
      <c r="G11" s="1">
        <v>1</v>
      </c>
      <c r="H11" s="1">
        <v>3</v>
      </c>
      <c r="I11" s="1">
        <v>1</v>
      </c>
      <c r="J11" s="1">
        <v>1</v>
      </c>
      <c r="K11" s="1">
        <v>2</v>
      </c>
      <c r="L11" s="1">
        <v>2</v>
      </c>
      <c r="M11" s="1">
        <v>1</v>
      </c>
      <c r="N11" s="1">
        <v>4</v>
      </c>
      <c r="O11" s="1">
        <v>2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2</v>
      </c>
      <c r="W11" s="1">
        <v>2</v>
      </c>
      <c r="X11" s="1">
        <v>2</v>
      </c>
      <c r="Y11" s="1">
        <v>4</v>
      </c>
      <c r="Z11" s="1">
        <v>1</v>
      </c>
      <c r="AA11" s="1">
        <v>1</v>
      </c>
      <c r="AB11" s="1">
        <v>1</v>
      </c>
      <c r="AC11" s="1">
        <v>1</v>
      </c>
      <c r="AD11" s="1">
        <v>3</v>
      </c>
      <c r="AE11" s="1">
        <v>2</v>
      </c>
      <c r="AF11" s="1">
        <v>1</v>
      </c>
      <c r="AG11" s="1">
        <v>2</v>
      </c>
      <c r="AH11" s="1">
        <v>1</v>
      </c>
      <c r="AI11" s="1">
        <v>4</v>
      </c>
      <c r="AJ11" s="1">
        <v>1</v>
      </c>
      <c r="AK11" s="1">
        <v>1</v>
      </c>
      <c r="AL11" s="1">
        <v>2</v>
      </c>
      <c r="AM11" s="1">
        <v>1</v>
      </c>
      <c r="AN11" s="1">
        <v>1</v>
      </c>
      <c r="AO11" s="1">
        <v>2</v>
      </c>
      <c r="AP11" s="1">
        <v>1</v>
      </c>
      <c r="AQ11" s="1">
        <v>1</v>
      </c>
      <c r="AR11" s="1">
        <v>1</v>
      </c>
      <c r="AS11" s="1">
        <v>2</v>
      </c>
      <c r="AT11" s="1">
        <v>1</v>
      </c>
      <c r="AU11" s="1">
        <v>1</v>
      </c>
      <c r="AV11" s="1">
        <v>1</v>
      </c>
      <c r="AW11" s="1">
        <v>1</v>
      </c>
      <c r="AX11" s="1">
        <v>1</v>
      </c>
      <c r="AY11" s="1">
        <v>1</v>
      </c>
      <c r="AZ11" s="1">
        <v>2</v>
      </c>
      <c r="BA11" s="1">
        <v>2</v>
      </c>
      <c r="BB11">
        <f t="shared" si="0"/>
        <v>89</v>
      </c>
    </row>
    <row r="12" spans="1:54" x14ac:dyDescent="0.25">
      <c r="A12" s="2" t="s">
        <v>137</v>
      </c>
      <c r="B12" s="1">
        <v>1</v>
      </c>
      <c r="C12" s="1">
        <v>5</v>
      </c>
      <c r="D12" s="1">
        <v>1</v>
      </c>
      <c r="E12" s="1">
        <v>4</v>
      </c>
      <c r="F12" s="1">
        <v>1</v>
      </c>
      <c r="G12" s="1">
        <v>1</v>
      </c>
      <c r="H12" s="1">
        <v>1</v>
      </c>
      <c r="I12" s="1">
        <v>3</v>
      </c>
      <c r="J12" s="1">
        <v>1</v>
      </c>
      <c r="K12" s="1">
        <v>1</v>
      </c>
      <c r="L12" s="1">
        <v>1</v>
      </c>
      <c r="M12" s="1">
        <v>2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  <c r="V12" s="1">
        <v>1</v>
      </c>
      <c r="W12" s="1">
        <v>1</v>
      </c>
      <c r="X12" s="1">
        <v>1</v>
      </c>
      <c r="Y12" s="1">
        <v>2</v>
      </c>
      <c r="Z12" s="1">
        <v>1</v>
      </c>
      <c r="AA12" s="1">
        <v>1</v>
      </c>
      <c r="AB12" s="1">
        <v>2</v>
      </c>
      <c r="AC12" s="1">
        <v>1</v>
      </c>
      <c r="AD12" s="1">
        <v>3</v>
      </c>
      <c r="AE12" s="1">
        <v>2</v>
      </c>
      <c r="AF12" s="1">
        <v>1</v>
      </c>
      <c r="AG12" s="1">
        <v>2</v>
      </c>
      <c r="AH12" s="1">
        <v>1</v>
      </c>
      <c r="AI12" s="1">
        <v>1</v>
      </c>
      <c r="AJ12" s="1">
        <v>2</v>
      </c>
      <c r="AK12" s="1">
        <v>2</v>
      </c>
      <c r="AL12" s="1">
        <v>1</v>
      </c>
      <c r="AM12" s="1">
        <v>2</v>
      </c>
      <c r="AN12" s="1">
        <v>3</v>
      </c>
      <c r="AO12" s="1">
        <v>1</v>
      </c>
      <c r="AP12" s="1">
        <v>1</v>
      </c>
      <c r="AQ12" s="1">
        <v>2</v>
      </c>
      <c r="AR12" s="1">
        <v>2</v>
      </c>
      <c r="AS12" s="1">
        <v>1</v>
      </c>
      <c r="AT12" s="1">
        <v>1</v>
      </c>
      <c r="AU12" s="1">
        <v>2</v>
      </c>
      <c r="AV12" s="1">
        <v>1</v>
      </c>
      <c r="AW12" s="1">
        <v>1</v>
      </c>
      <c r="AX12" s="1">
        <v>1</v>
      </c>
      <c r="AY12" s="1">
        <v>1</v>
      </c>
      <c r="AZ12" s="1">
        <v>3</v>
      </c>
      <c r="BA12" s="1">
        <v>1</v>
      </c>
      <c r="BB12">
        <f t="shared" si="0"/>
        <v>78</v>
      </c>
    </row>
    <row r="13" spans="1:54" x14ac:dyDescent="0.25">
      <c r="A13" s="3" t="s">
        <v>138</v>
      </c>
      <c r="B13" s="1">
        <v>1</v>
      </c>
      <c r="C13" s="1">
        <v>3</v>
      </c>
      <c r="D13" s="1">
        <v>2</v>
      </c>
      <c r="E13" s="1">
        <v>2</v>
      </c>
      <c r="F13" s="1">
        <v>2</v>
      </c>
      <c r="G13" s="1">
        <v>2</v>
      </c>
      <c r="H13" s="1">
        <v>2</v>
      </c>
      <c r="I13" s="1">
        <v>1</v>
      </c>
      <c r="J13" s="1">
        <v>1</v>
      </c>
      <c r="K13" s="1">
        <v>1</v>
      </c>
      <c r="L13" s="1">
        <v>2</v>
      </c>
      <c r="M13" s="1">
        <v>1</v>
      </c>
      <c r="N13" s="1">
        <v>3</v>
      </c>
      <c r="O13" s="1">
        <v>3</v>
      </c>
      <c r="P13" s="1">
        <v>1</v>
      </c>
      <c r="Q13" s="1">
        <v>3</v>
      </c>
      <c r="R13" s="1">
        <v>1</v>
      </c>
      <c r="S13" s="1">
        <v>2</v>
      </c>
      <c r="T13" s="1">
        <v>2</v>
      </c>
      <c r="U13" s="1">
        <v>1</v>
      </c>
      <c r="V13" s="1">
        <v>1</v>
      </c>
      <c r="W13" s="1">
        <v>3</v>
      </c>
      <c r="X13" s="1">
        <v>2</v>
      </c>
      <c r="Y13" s="1">
        <v>3</v>
      </c>
      <c r="Z13" s="1">
        <v>1</v>
      </c>
      <c r="AA13" s="1">
        <v>1</v>
      </c>
      <c r="AB13" s="1">
        <v>2</v>
      </c>
      <c r="AC13" s="1">
        <v>1</v>
      </c>
      <c r="AD13" s="1">
        <v>1</v>
      </c>
      <c r="AE13" s="1">
        <v>3</v>
      </c>
      <c r="AF13" s="1">
        <v>3</v>
      </c>
      <c r="AG13" s="1">
        <v>2</v>
      </c>
      <c r="AH13" s="1">
        <v>1</v>
      </c>
      <c r="AI13" s="1">
        <v>3</v>
      </c>
      <c r="AJ13" s="1">
        <v>1</v>
      </c>
      <c r="AK13" s="1">
        <v>1</v>
      </c>
      <c r="AL13" s="1">
        <v>3</v>
      </c>
      <c r="AM13" s="1">
        <v>1</v>
      </c>
      <c r="AN13" s="1">
        <v>1</v>
      </c>
      <c r="AO13" s="1">
        <v>2</v>
      </c>
      <c r="AP13" s="1">
        <v>1</v>
      </c>
      <c r="AQ13" s="1">
        <v>1</v>
      </c>
      <c r="AR13" s="1">
        <v>2</v>
      </c>
      <c r="AS13" s="1">
        <v>1</v>
      </c>
      <c r="AT13" s="1">
        <v>2</v>
      </c>
      <c r="AU13" s="1">
        <v>1</v>
      </c>
      <c r="AV13" s="1">
        <v>1</v>
      </c>
      <c r="AW13" s="1">
        <v>2</v>
      </c>
      <c r="AX13" s="1">
        <v>3</v>
      </c>
      <c r="AY13" s="1">
        <v>2</v>
      </c>
      <c r="AZ13" s="1">
        <v>3</v>
      </c>
      <c r="BA13" s="1">
        <v>2</v>
      </c>
      <c r="BB13">
        <f t="shared" si="0"/>
        <v>93</v>
      </c>
    </row>
    <row r="14" spans="1:54" x14ac:dyDescent="0.25">
      <c r="A14" s="3" t="s">
        <v>163</v>
      </c>
      <c r="B14" s="1">
        <v>1</v>
      </c>
      <c r="C14" s="1">
        <v>1</v>
      </c>
      <c r="D14" s="1">
        <v>1</v>
      </c>
      <c r="E14" s="1">
        <v>2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2</v>
      </c>
      <c r="L14" s="1">
        <v>2</v>
      </c>
      <c r="M14" s="1">
        <v>1</v>
      </c>
      <c r="N14" s="1">
        <v>2</v>
      </c>
      <c r="O14" s="1">
        <v>2</v>
      </c>
      <c r="P14" s="1">
        <v>1</v>
      </c>
      <c r="Q14" s="1">
        <v>2</v>
      </c>
      <c r="R14" s="1">
        <v>1</v>
      </c>
      <c r="S14" s="1">
        <v>1</v>
      </c>
      <c r="T14" s="1">
        <v>1</v>
      </c>
      <c r="U14" s="1">
        <v>1</v>
      </c>
      <c r="V14" s="1">
        <v>1</v>
      </c>
      <c r="W14" s="1">
        <v>3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3</v>
      </c>
      <c r="AE14" s="1">
        <v>2</v>
      </c>
      <c r="AF14" s="1">
        <v>2</v>
      </c>
      <c r="AG14" s="1">
        <v>3</v>
      </c>
      <c r="AH14" s="1">
        <v>1</v>
      </c>
      <c r="AI14" s="1">
        <v>1</v>
      </c>
      <c r="AJ14" s="1">
        <v>3</v>
      </c>
      <c r="AK14" s="1">
        <v>2</v>
      </c>
      <c r="AL14" s="1">
        <v>2</v>
      </c>
      <c r="AM14" s="1">
        <v>3</v>
      </c>
      <c r="AN14" s="1">
        <v>3</v>
      </c>
      <c r="AO14" s="1">
        <v>2</v>
      </c>
      <c r="AP14" s="1">
        <v>1</v>
      </c>
      <c r="AQ14" s="1">
        <v>1</v>
      </c>
      <c r="AR14" s="1">
        <v>1</v>
      </c>
      <c r="AS14" s="1">
        <v>2</v>
      </c>
      <c r="AT14" s="1">
        <v>1</v>
      </c>
      <c r="AU14" s="1">
        <v>1</v>
      </c>
      <c r="AV14" s="1">
        <v>1</v>
      </c>
      <c r="AW14" s="1">
        <v>1</v>
      </c>
      <c r="AX14" s="1">
        <v>2</v>
      </c>
      <c r="AY14" s="1">
        <v>1</v>
      </c>
      <c r="AZ14" s="1">
        <v>2</v>
      </c>
      <c r="BA14" s="1">
        <v>1</v>
      </c>
      <c r="BB14">
        <f t="shared" si="0"/>
        <v>78</v>
      </c>
    </row>
    <row r="15" spans="1:54" x14ac:dyDescent="0.25">
      <c r="A15" s="3" t="s">
        <v>139</v>
      </c>
      <c r="B15" s="1">
        <v>2</v>
      </c>
      <c r="C15" s="1">
        <v>2</v>
      </c>
      <c r="D15" s="1">
        <v>2</v>
      </c>
      <c r="E15" s="1">
        <v>4</v>
      </c>
      <c r="F15" s="1">
        <v>3</v>
      </c>
      <c r="G15" s="1">
        <v>2</v>
      </c>
      <c r="H15" s="1">
        <v>2</v>
      </c>
      <c r="I15" s="1">
        <v>2</v>
      </c>
      <c r="J15" s="1">
        <v>3</v>
      </c>
      <c r="K15" s="1">
        <v>2</v>
      </c>
      <c r="L15" s="1">
        <v>1</v>
      </c>
      <c r="M15" s="1">
        <v>1</v>
      </c>
      <c r="N15" s="1">
        <v>1</v>
      </c>
      <c r="O15" s="1">
        <v>3</v>
      </c>
      <c r="P15" s="1">
        <v>1</v>
      </c>
      <c r="Q15" s="1">
        <v>2</v>
      </c>
      <c r="R15" s="1">
        <v>1</v>
      </c>
      <c r="S15" s="1">
        <v>1</v>
      </c>
      <c r="T15" s="1">
        <v>1</v>
      </c>
      <c r="U15" s="1">
        <v>1</v>
      </c>
      <c r="V15" s="1">
        <v>2</v>
      </c>
      <c r="W15" s="1">
        <v>3</v>
      </c>
      <c r="X15" s="1">
        <v>1</v>
      </c>
      <c r="Y15" s="1">
        <v>2</v>
      </c>
      <c r="Z15" s="1">
        <v>1</v>
      </c>
      <c r="AA15" s="1">
        <v>2</v>
      </c>
      <c r="AB15" s="1">
        <v>1</v>
      </c>
      <c r="AC15" s="1">
        <v>1</v>
      </c>
      <c r="AD15" s="1">
        <v>1</v>
      </c>
      <c r="AE15" s="1">
        <v>3</v>
      </c>
      <c r="AF15" s="1">
        <v>1</v>
      </c>
      <c r="AG15" s="1">
        <v>1</v>
      </c>
      <c r="AH15" s="1">
        <v>2</v>
      </c>
      <c r="AI15" s="1">
        <v>2</v>
      </c>
      <c r="AJ15" s="1">
        <v>1</v>
      </c>
      <c r="AK15" s="1">
        <v>1</v>
      </c>
      <c r="AL15" s="1">
        <v>1</v>
      </c>
      <c r="AM15" s="1">
        <v>1</v>
      </c>
      <c r="AN15" s="1">
        <v>1</v>
      </c>
      <c r="AO15" s="1">
        <v>1</v>
      </c>
      <c r="AP15" s="1">
        <v>2</v>
      </c>
      <c r="AQ15" s="1">
        <v>1</v>
      </c>
      <c r="AR15" s="1">
        <v>1</v>
      </c>
      <c r="AS15" s="1">
        <v>2</v>
      </c>
      <c r="AT15" s="1">
        <v>1</v>
      </c>
      <c r="AU15" s="1">
        <v>1</v>
      </c>
      <c r="AV15" s="1">
        <v>3</v>
      </c>
      <c r="AW15" s="1">
        <v>2</v>
      </c>
      <c r="AX15" s="1">
        <v>2</v>
      </c>
      <c r="AY15" s="1">
        <v>1</v>
      </c>
      <c r="AZ15" s="1">
        <v>2</v>
      </c>
      <c r="BA15" s="1">
        <v>2</v>
      </c>
      <c r="BB15">
        <f t="shared" si="0"/>
        <v>86</v>
      </c>
    </row>
    <row r="16" spans="1:54" x14ac:dyDescent="0.25">
      <c r="A16" s="3" t="s">
        <v>140</v>
      </c>
      <c r="B16" s="1">
        <v>1</v>
      </c>
      <c r="C16" s="1">
        <v>1</v>
      </c>
      <c r="D16" s="1">
        <v>3</v>
      </c>
      <c r="E16" s="1">
        <v>2</v>
      </c>
      <c r="F16" s="1">
        <v>3</v>
      </c>
      <c r="G16" s="1">
        <v>4</v>
      </c>
      <c r="H16" s="1">
        <v>1</v>
      </c>
      <c r="I16" s="1">
        <v>1</v>
      </c>
      <c r="J16" s="1">
        <v>1</v>
      </c>
      <c r="K16" s="1">
        <v>1</v>
      </c>
      <c r="L16" s="1">
        <v>3</v>
      </c>
      <c r="M16" s="1">
        <v>2</v>
      </c>
      <c r="N16" s="1">
        <v>4</v>
      </c>
      <c r="O16" s="1">
        <v>2</v>
      </c>
      <c r="P16" s="1">
        <v>1</v>
      </c>
      <c r="Q16" s="1">
        <v>2</v>
      </c>
      <c r="R16" s="1">
        <v>1</v>
      </c>
      <c r="S16" s="1">
        <v>4</v>
      </c>
      <c r="T16" s="1">
        <v>3</v>
      </c>
      <c r="U16" s="1">
        <v>1</v>
      </c>
      <c r="V16" s="1">
        <v>1</v>
      </c>
      <c r="W16" s="1">
        <v>2</v>
      </c>
      <c r="X16" s="1">
        <v>2</v>
      </c>
      <c r="Y16" s="1">
        <v>1</v>
      </c>
      <c r="Z16" s="1">
        <v>2</v>
      </c>
      <c r="AA16" s="1">
        <v>2</v>
      </c>
      <c r="AB16" s="1">
        <v>2</v>
      </c>
      <c r="AC16" s="1">
        <v>1</v>
      </c>
      <c r="AD16" s="1">
        <v>1</v>
      </c>
      <c r="AE16" s="1">
        <v>3</v>
      </c>
      <c r="AF16" s="1">
        <v>2</v>
      </c>
      <c r="AG16" s="1">
        <v>3</v>
      </c>
      <c r="AH16" s="1">
        <v>2</v>
      </c>
      <c r="AI16" s="1">
        <v>1</v>
      </c>
      <c r="AJ16" s="1">
        <v>1</v>
      </c>
      <c r="AK16" s="1">
        <v>3</v>
      </c>
      <c r="AL16" s="1">
        <v>1</v>
      </c>
      <c r="AM16" s="1">
        <v>2</v>
      </c>
      <c r="AN16" s="1">
        <v>1</v>
      </c>
      <c r="AO16" s="1">
        <v>2</v>
      </c>
      <c r="AP16" s="1">
        <v>3</v>
      </c>
      <c r="AQ16" s="1">
        <v>1</v>
      </c>
      <c r="AR16" s="1">
        <v>3</v>
      </c>
      <c r="AS16" s="1">
        <v>2</v>
      </c>
      <c r="AT16" s="1">
        <v>3</v>
      </c>
      <c r="AU16" s="1">
        <v>1</v>
      </c>
      <c r="AV16" s="1">
        <v>1</v>
      </c>
      <c r="AW16" s="1">
        <v>1</v>
      </c>
      <c r="AX16" s="1">
        <v>2</v>
      </c>
      <c r="AY16" s="1">
        <v>3</v>
      </c>
      <c r="AZ16" s="1">
        <v>1</v>
      </c>
      <c r="BA16" s="1">
        <v>1</v>
      </c>
      <c r="BB16">
        <f t="shared" si="0"/>
        <v>98</v>
      </c>
    </row>
    <row r="17" spans="1:54" x14ac:dyDescent="0.25">
      <c r="A17" s="3" t="s">
        <v>141</v>
      </c>
      <c r="B17" s="1">
        <v>1</v>
      </c>
      <c r="C17" s="1">
        <v>2</v>
      </c>
      <c r="D17" s="1">
        <v>1</v>
      </c>
      <c r="E17" s="1">
        <v>2</v>
      </c>
      <c r="F17" s="1">
        <v>2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3</v>
      </c>
      <c r="M17" s="1">
        <v>1</v>
      </c>
      <c r="N17" s="1">
        <v>1</v>
      </c>
      <c r="O17" s="1">
        <v>2</v>
      </c>
      <c r="P17" s="1">
        <v>1</v>
      </c>
      <c r="Q17" s="1">
        <v>3</v>
      </c>
      <c r="R17" s="1">
        <v>1</v>
      </c>
      <c r="S17" s="1">
        <v>1</v>
      </c>
      <c r="T17" s="1">
        <v>2</v>
      </c>
      <c r="U17" s="1">
        <v>2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1</v>
      </c>
      <c r="AC17" s="1">
        <v>1</v>
      </c>
      <c r="AD17" s="1">
        <v>1</v>
      </c>
      <c r="AE17" s="1">
        <v>2</v>
      </c>
      <c r="AF17" s="1">
        <v>2</v>
      </c>
      <c r="AG17" s="1">
        <v>3</v>
      </c>
      <c r="AH17" s="1">
        <v>2</v>
      </c>
      <c r="AI17" s="1">
        <v>3</v>
      </c>
      <c r="AJ17" s="1">
        <v>1</v>
      </c>
      <c r="AK17" s="1">
        <v>1</v>
      </c>
      <c r="AL17" s="1">
        <v>1</v>
      </c>
      <c r="AM17" s="1">
        <v>2</v>
      </c>
      <c r="AN17" s="1">
        <v>3</v>
      </c>
      <c r="AO17" s="1">
        <v>1</v>
      </c>
      <c r="AP17" s="1">
        <v>1</v>
      </c>
      <c r="AQ17" s="1">
        <v>1</v>
      </c>
      <c r="AR17" s="1">
        <v>1</v>
      </c>
      <c r="AS17" s="1">
        <v>3</v>
      </c>
      <c r="AT17" s="1">
        <v>1</v>
      </c>
      <c r="AU17" s="1">
        <v>1</v>
      </c>
      <c r="AV17" s="1">
        <v>1</v>
      </c>
      <c r="AW17" s="1">
        <v>1</v>
      </c>
      <c r="AX17" s="1">
        <v>1</v>
      </c>
      <c r="AY17" s="1">
        <v>2</v>
      </c>
      <c r="AZ17" s="1">
        <v>1</v>
      </c>
      <c r="BA17" s="1">
        <v>1</v>
      </c>
      <c r="BB17">
        <f t="shared" si="0"/>
        <v>75</v>
      </c>
    </row>
    <row r="18" spans="1:54" x14ac:dyDescent="0.25">
      <c r="A18" s="3" t="s">
        <v>144</v>
      </c>
      <c r="B18" s="1">
        <v>2</v>
      </c>
      <c r="C18" s="1">
        <v>2</v>
      </c>
      <c r="D18" s="1">
        <v>2</v>
      </c>
      <c r="E18" s="1">
        <v>4</v>
      </c>
      <c r="F18" s="1">
        <v>2</v>
      </c>
      <c r="G18" s="1">
        <v>1</v>
      </c>
      <c r="H18" s="1">
        <v>2</v>
      </c>
      <c r="I18" s="1">
        <v>2</v>
      </c>
      <c r="J18" s="1">
        <v>2</v>
      </c>
      <c r="K18" s="1">
        <v>2</v>
      </c>
      <c r="L18" s="1">
        <v>2</v>
      </c>
      <c r="M18" s="1">
        <v>1</v>
      </c>
      <c r="N18" s="1">
        <v>1</v>
      </c>
      <c r="O18" s="1">
        <v>2</v>
      </c>
      <c r="P18" s="1">
        <v>2</v>
      </c>
      <c r="Q18" s="1">
        <v>3</v>
      </c>
      <c r="R18" s="1">
        <v>1</v>
      </c>
      <c r="S18" s="1">
        <v>3</v>
      </c>
      <c r="T18" s="1">
        <v>1</v>
      </c>
      <c r="U18" s="1">
        <v>1</v>
      </c>
      <c r="V18" s="1">
        <v>1</v>
      </c>
      <c r="W18" s="1">
        <v>2</v>
      </c>
      <c r="X18" s="1">
        <v>3</v>
      </c>
      <c r="Y18" s="1">
        <v>2</v>
      </c>
      <c r="Z18" s="1">
        <v>4</v>
      </c>
      <c r="AA18" s="1">
        <v>5</v>
      </c>
      <c r="AB18" s="1">
        <v>1</v>
      </c>
      <c r="AC18" s="1">
        <v>1</v>
      </c>
      <c r="AD18" s="1">
        <v>1</v>
      </c>
      <c r="AE18" s="1">
        <v>1</v>
      </c>
      <c r="AF18" s="1">
        <v>3</v>
      </c>
      <c r="AG18" s="1">
        <v>2</v>
      </c>
      <c r="AH18" s="1">
        <v>4</v>
      </c>
      <c r="AI18" s="1">
        <v>2</v>
      </c>
      <c r="AJ18" s="1">
        <v>2</v>
      </c>
      <c r="AK18" s="1">
        <v>3</v>
      </c>
      <c r="AL18" s="1">
        <v>1</v>
      </c>
      <c r="AM18" s="1">
        <v>1</v>
      </c>
      <c r="AN18" s="1">
        <v>1</v>
      </c>
      <c r="AO18" s="1">
        <v>2</v>
      </c>
      <c r="AP18" s="1">
        <v>2</v>
      </c>
      <c r="AQ18" s="1">
        <v>3</v>
      </c>
      <c r="AR18" s="1">
        <v>2</v>
      </c>
      <c r="AS18" s="1">
        <v>2</v>
      </c>
      <c r="AT18" s="1">
        <v>5</v>
      </c>
      <c r="AU18" s="1">
        <v>3</v>
      </c>
      <c r="AV18" s="1">
        <v>2</v>
      </c>
      <c r="AW18" s="1">
        <v>3</v>
      </c>
      <c r="AX18" s="1">
        <v>2</v>
      </c>
      <c r="AY18" s="1">
        <v>1</v>
      </c>
      <c r="AZ18" s="1">
        <v>1</v>
      </c>
      <c r="BA18" s="1">
        <v>1</v>
      </c>
      <c r="BB18">
        <f t="shared" si="0"/>
        <v>107</v>
      </c>
    </row>
    <row r="19" spans="1:54" x14ac:dyDescent="0.25">
      <c r="A19" s="3" t="s">
        <v>142</v>
      </c>
      <c r="B19" s="1">
        <v>2</v>
      </c>
      <c r="C19" s="1">
        <v>2</v>
      </c>
      <c r="D19" s="1">
        <v>2</v>
      </c>
      <c r="E19" s="1">
        <v>2</v>
      </c>
      <c r="F19" s="1">
        <v>2</v>
      </c>
      <c r="G19" s="1">
        <v>3</v>
      </c>
      <c r="H19" s="1">
        <v>2</v>
      </c>
      <c r="I19" s="1">
        <v>2</v>
      </c>
      <c r="J19" s="1">
        <v>2</v>
      </c>
      <c r="K19" s="1">
        <v>2</v>
      </c>
      <c r="L19" s="1">
        <v>3</v>
      </c>
      <c r="M19" s="1">
        <v>2</v>
      </c>
      <c r="N19" s="1">
        <v>2</v>
      </c>
      <c r="O19" s="1">
        <v>3</v>
      </c>
      <c r="P19" s="1">
        <v>3</v>
      </c>
      <c r="Q19" s="1">
        <v>2</v>
      </c>
      <c r="R19" s="1">
        <v>1</v>
      </c>
      <c r="S19" s="1">
        <v>2</v>
      </c>
      <c r="T19" s="1">
        <v>1</v>
      </c>
      <c r="U19" s="1">
        <v>1</v>
      </c>
      <c r="V19" s="1">
        <v>1</v>
      </c>
      <c r="W19" s="1">
        <v>3</v>
      </c>
      <c r="X19" s="1">
        <v>1</v>
      </c>
      <c r="Y19" s="1">
        <v>3</v>
      </c>
      <c r="Z19" s="1">
        <v>2</v>
      </c>
      <c r="AA19" s="1">
        <v>2</v>
      </c>
      <c r="AB19" s="1">
        <v>3</v>
      </c>
      <c r="AC19" s="1">
        <v>1</v>
      </c>
      <c r="AD19" s="1">
        <v>1</v>
      </c>
      <c r="AE19" s="1">
        <v>1</v>
      </c>
      <c r="AF19" s="1">
        <v>1</v>
      </c>
      <c r="AG19" s="1">
        <v>2</v>
      </c>
      <c r="AH19" s="1">
        <v>3</v>
      </c>
      <c r="AI19" s="1">
        <v>1</v>
      </c>
      <c r="AJ19" s="1">
        <v>1</v>
      </c>
      <c r="AK19" s="1">
        <v>1</v>
      </c>
      <c r="AL19" s="1">
        <v>1</v>
      </c>
      <c r="AM19" s="1">
        <v>2</v>
      </c>
      <c r="AN19" s="1">
        <v>1</v>
      </c>
      <c r="AO19" s="1">
        <v>2</v>
      </c>
      <c r="AP19" s="1">
        <v>2</v>
      </c>
      <c r="AQ19" s="1">
        <v>2</v>
      </c>
      <c r="AR19" s="1">
        <v>2</v>
      </c>
      <c r="AS19" s="1">
        <v>2</v>
      </c>
      <c r="AT19" s="1">
        <v>2</v>
      </c>
      <c r="AU19" s="1">
        <v>1</v>
      </c>
      <c r="AV19" s="1">
        <v>1</v>
      </c>
      <c r="AW19" s="1">
        <v>2</v>
      </c>
      <c r="AX19" s="1">
        <v>3</v>
      </c>
      <c r="AY19" s="1">
        <v>4</v>
      </c>
      <c r="AZ19" s="1">
        <v>1</v>
      </c>
      <c r="BA19" s="1">
        <v>2</v>
      </c>
      <c r="BB19">
        <f t="shared" si="0"/>
        <v>98</v>
      </c>
    </row>
    <row r="20" spans="1:54" x14ac:dyDescent="0.25">
      <c r="A20" s="3" t="s">
        <v>145</v>
      </c>
      <c r="B20" s="1">
        <v>1</v>
      </c>
      <c r="C20" s="1">
        <v>2</v>
      </c>
      <c r="D20" s="1">
        <v>2</v>
      </c>
      <c r="E20" s="1">
        <v>2</v>
      </c>
      <c r="F20" s="1">
        <v>2</v>
      </c>
      <c r="G20" s="1">
        <v>2</v>
      </c>
      <c r="H20" s="1">
        <v>3</v>
      </c>
      <c r="I20" s="1">
        <v>1</v>
      </c>
      <c r="J20" s="1">
        <v>2</v>
      </c>
      <c r="K20" s="1">
        <v>2</v>
      </c>
      <c r="L20" s="1">
        <v>2</v>
      </c>
      <c r="M20" s="1">
        <v>1</v>
      </c>
      <c r="N20" s="1">
        <v>1</v>
      </c>
      <c r="O20" s="1">
        <v>3</v>
      </c>
      <c r="P20" s="1">
        <v>1</v>
      </c>
      <c r="Q20" s="1">
        <v>2</v>
      </c>
      <c r="R20" s="1">
        <v>1</v>
      </c>
      <c r="S20" s="1">
        <v>1</v>
      </c>
      <c r="T20" s="1">
        <v>2</v>
      </c>
      <c r="U20" s="1">
        <v>2</v>
      </c>
      <c r="V20" s="1">
        <v>1</v>
      </c>
      <c r="W20" s="1">
        <v>3</v>
      </c>
      <c r="X20" s="1">
        <v>2</v>
      </c>
      <c r="Y20" s="1">
        <v>3</v>
      </c>
      <c r="Z20" s="1">
        <v>2</v>
      </c>
      <c r="AA20" s="1">
        <v>1</v>
      </c>
      <c r="AB20" s="1">
        <v>2</v>
      </c>
      <c r="AC20" s="1">
        <v>2</v>
      </c>
      <c r="AD20" s="1">
        <v>2</v>
      </c>
      <c r="AE20" s="1">
        <v>2</v>
      </c>
      <c r="AF20" s="1">
        <v>2</v>
      </c>
      <c r="AG20" s="1">
        <v>1</v>
      </c>
      <c r="AH20" s="1">
        <v>2</v>
      </c>
      <c r="AI20" s="1">
        <v>1</v>
      </c>
      <c r="AJ20" s="1">
        <v>1</v>
      </c>
      <c r="AK20" s="1">
        <v>1</v>
      </c>
      <c r="AL20" s="1">
        <v>1</v>
      </c>
      <c r="AM20" s="1">
        <v>2</v>
      </c>
      <c r="AN20" s="1">
        <v>3</v>
      </c>
      <c r="AO20" s="1">
        <v>2</v>
      </c>
      <c r="AP20" s="1">
        <v>2</v>
      </c>
      <c r="AQ20" s="1">
        <v>2</v>
      </c>
      <c r="AR20" s="1">
        <v>2</v>
      </c>
      <c r="AS20" s="1">
        <v>3</v>
      </c>
      <c r="AT20" s="1">
        <v>2</v>
      </c>
      <c r="AU20" s="1">
        <v>1</v>
      </c>
      <c r="AV20" s="1">
        <v>4</v>
      </c>
      <c r="AW20" s="1">
        <v>1</v>
      </c>
      <c r="AX20" s="1">
        <v>2</v>
      </c>
      <c r="AY20" s="1">
        <v>4</v>
      </c>
      <c r="AZ20" s="1">
        <v>1</v>
      </c>
      <c r="BA20" s="1">
        <v>2</v>
      </c>
      <c r="BB20">
        <f t="shared" si="0"/>
        <v>97</v>
      </c>
    </row>
    <row r="21" spans="1:54" x14ac:dyDescent="0.25">
      <c r="A21" s="2" t="s">
        <v>146</v>
      </c>
      <c r="B21" s="1">
        <v>2</v>
      </c>
      <c r="C21" s="1">
        <v>1</v>
      </c>
      <c r="D21" s="1">
        <v>2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2</v>
      </c>
      <c r="R21" s="1">
        <v>1</v>
      </c>
      <c r="S21" s="1">
        <v>1</v>
      </c>
      <c r="T21" s="1">
        <v>1</v>
      </c>
      <c r="U21" s="1">
        <v>1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>
        <v>1</v>
      </c>
      <c r="AB21" s="1">
        <v>1</v>
      </c>
      <c r="AC21" s="1">
        <v>2</v>
      </c>
      <c r="AD21" s="1">
        <v>1</v>
      </c>
      <c r="AE21" s="1">
        <v>2</v>
      </c>
      <c r="AF21" s="1">
        <v>1</v>
      </c>
      <c r="AG21" s="1">
        <v>3</v>
      </c>
      <c r="AH21" s="1">
        <v>1</v>
      </c>
      <c r="AI21" s="1">
        <v>2</v>
      </c>
      <c r="AJ21" s="1">
        <v>1</v>
      </c>
      <c r="AK21" s="1">
        <v>4</v>
      </c>
      <c r="AL21" s="1">
        <v>3</v>
      </c>
      <c r="AM21" s="1">
        <v>1</v>
      </c>
      <c r="AN21" s="1">
        <v>1</v>
      </c>
      <c r="AO21" s="1">
        <v>2</v>
      </c>
      <c r="AP21" s="1">
        <v>2</v>
      </c>
      <c r="AQ21" s="1">
        <v>1</v>
      </c>
      <c r="AR21" s="1">
        <v>3</v>
      </c>
      <c r="AS21" s="1">
        <v>3</v>
      </c>
      <c r="AT21" s="1">
        <v>1</v>
      </c>
      <c r="AU21" s="1">
        <v>1</v>
      </c>
      <c r="AV21" s="1">
        <v>1</v>
      </c>
      <c r="AW21" s="1">
        <v>1</v>
      </c>
      <c r="AX21" s="1">
        <v>2</v>
      </c>
      <c r="AY21" s="1">
        <v>2</v>
      </c>
      <c r="AZ21" s="1">
        <v>2</v>
      </c>
      <c r="BA21" s="1">
        <v>2</v>
      </c>
      <c r="BB21">
        <f t="shared" si="0"/>
        <v>75</v>
      </c>
    </row>
    <row r="22" spans="1:54" x14ac:dyDescent="0.25">
      <c r="A22" s="4" t="s">
        <v>147</v>
      </c>
      <c r="B22" s="5">
        <v>3</v>
      </c>
      <c r="C22" s="5">
        <v>3</v>
      </c>
      <c r="D22" s="5">
        <v>3</v>
      </c>
      <c r="E22" s="5">
        <v>2</v>
      </c>
      <c r="F22" s="5">
        <v>3</v>
      </c>
      <c r="G22" s="5">
        <v>4</v>
      </c>
      <c r="H22" s="5">
        <v>4</v>
      </c>
      <c r="I22" s="5">
        <v>3</v>
      </c>
      <c r="J22" s="5">
        <v>4</v>
      </c>
      <c r="K22" s="5">
        <v>4</v>
      </c>
      <c r="L22" s="5">
        <v>3</v>
      </c>
      <c r="M22" s="5">
        <v>5</v>
      </c>
      <c r="N22" s="5">
        <v>3</v>
      </c>
      <c r="O22" s="5">
        <v>2</v>
      </c>
      <c r="P22" s="5">
        <v>2</v>
      </c>
      <c r="Q22" s="5">
        <v>4</v>
      </c>
      <c r="R22" s="5">
        <v>4</v>
      </c>
      <c r="S22" s="5">
        <v>3</v>
      </c>
      <c r="T22" s="5">
        <v>4</v>
      </c>
      <c r="U22" s="5">
        <v>4</v>
      </c>
      <c r="V22" s="5">
        <v>5</v>
      </c>
      <c r="W22" s="5">
        <v>3</v>
      </c>
      <c r="X22" s="5">
        <v>2</v>
      </c>
      <c r="Y22" s="5">
        <v>4</v>
      </c>
      <c r="Z22" s="5">
        <v>5</v>
      </c>
      <c r="AA22" s="5">
        <v>3</v>
      </c>
      <c r="AB22" s="5">
        <v>2</v>
      </c>
      <c r="AC22" s="5">
        <v>3</v>
      </c>
      <c r="AD22" s="5">
        <v>4</v>
      </c>
      <c r="AE22" s="5">
        <v>2</v>
      </c>
      <c r="AF22" s="5">
        <v>2</v>
      </c>
      <c r="AG22" s="5">
        <v>3</v>
      </c>
      <c r="AH22" s="5">
        <v>5</v>
      </c>
      <c r="AI22" s="5">
        <v>3</v>
      </c>
      <c r="AJ22" s="5">
        <v>3</v>
      </c>
      <c r="AK22" s="5">
        <v>2</v>
      </c>
      <c r="AL22" s="5">
        <v>2</v>
      </c>
      <c r="AM22" s="5">
        <v>2</v>
      </c>
      <c r="AN22" s="5">
        <v>3</v>
      </c>
      <c r="AO22" s="5">
        <v>3</v>
      </c>
      <c r="AP22" s="5">
        <v>2</v>
      </c>
      <c r="AQ22" s="5">
        <v>5</v>
      </c>
      <c r="AR22" s="5">
        <v>2</v>
      </c>
      <c r="AS22" s="5">
        <v>3</v>
      </c>
      <c r="AT22" s="5">
        <v>4</v>
      </c>
      <c r="AU22" s="5">
        <v>4</v>
      </c>
      <c r="AV22" s="5">
        <v>3</v>
      </c>
      <c r="AW22" s="5">
        <v>1</v>
      </c>
      <c r="AX22" s="5">
        <v>1</v>
      </c>
      <c r="AY22" s="5">
        <v>1</v>
      </c>
      <c r="AZ22" s="5">
        <v>1</v>
      </c>
      <c r="BA22" s="5">
        <v>1</v>
      </c>
      <c r="BB22">
        <f t="shared" si="0"/>
        <v>156</v>
      </c>
    </row>
    <row r="23" spans="1:54" x14ac:dyDescent="0.25">
      <c r="A23" s="4" t="s">
        <v>148</v>
      </c>
      <c r="B23" s="5">
        <v>4</v>
      </c>
      <c r="C23" s="5">
        <v>5</v>
      </c>
      <c r="D23" s="5">
        <v>4</v>
      </c>
      <c r="E23" s="5">
        <v>3</v>
      </c>
      <c r="F23" s="5">
        <v>2</v>
      </c>
      <c r="G23" s="5">
        <v>3</v>
      </c>
      <c r="H23" s="5">
        <v>1</v>
      </c>
      <c r="I23" s="5">
        <v>3</v>
      </c>
      <c r="J23" s="5">
        <v>3</v>
      </c>
      <c r="K23" s="5">
        <v>1</v>
      </c>
      <c r="L23" s="5">
        <v>5</v>
      </c>
      <c r="M23" s="5">
        <v>5</v>
      </c>
      <c r="N23" s="5">
        <v>5</v>
      </c>
      <c r="O23" s="5">
        <v>3</v>
      </c>
      <c r="P23" s="5">
        <v>3</v>
      </c>
      <c r="Q23" s="5">
        <v>4</v>
      </c>
      <c r="R23" s="5">
        <v>4</v>
      </c>
      <c r="S23" s="5">
        <v>4</v>
      </c>
      <c r="T23" s="5">
        <v>4</v>
      </c>
      <c r="U23" s="5">
        <v>3</v>
      </c>
      <c r="V23" s="5">
        <v>4</v>
      </c>
      <c r="W23" s="5">
        <v>2</v>
      </c>
      <c r="X23" s="5">
        <v>2</v>
      </c>
      <c r="Y23" s="5">
        <v>4</v>
      </c>
      <c r="Z23" s="5">
        <v>3</v>
      </c>
      <c r="AA23" s="5">
        <v>4</v>
      </c>
      <c r="AB23" s="5">
        <v>4</v>
      </c>
      <c r="AC23" s="5">
        <v>4</v>
      </c>
      <c r="AD23" s="5">
        <v>2</v>
      </c>
      <c r="AE23" s="5">
        <v>2</v>
      </c>
      <c r="AF23" s="5">
        <v>2</v>
      </c>
      <c r="AG23" s="5">
        <v>2</v>
      </c>
      <c r="AH23" s="5">
        <v>4</v>
      </c>
      <c r="AI23" s="5">
        <v>3</v>
      </c>
      <c r="AJ23" s="5">
        <v>3</v>
      </c>
      <c r="AK23" s="5">
        <v>2</v>
      </c>
      <c r="AL23" s="5">
        <v>2</v>
      </c>
      <c r="AM23" s="5">
        <v>2</v>
      </c>
      <c r="AN23" s="5">
        <v>3</v>
      </c>
      <c r="AO23" s="5">
        <v>2</v>
      </c>
      <c r="AP23" s="5">
        <v>4</v>
      </c>
      <c r="AQ23" s="5">
        <v>2</v>
      </c>
      <c r="AR23" s="5">
        <v>2</v>
      </c>
      <c r="AS23" s="5">
        <v>1</v>
      </c>
      <c r="AT23" s="5">
        <v>3</v>
      </c>
      <c r="AU23" s="5">
        <v>3</v>
      </c>
      <c r="AV23" s="5">
        <v>3</v>
      </c>
      <c r="AW23" s="5">
        <v>2</v>
      </c>
      <c r="AX23" s="5">
        <v>3</v>
      </c>
      <c r="AY23" s="5">
        <v>3</v>
      </c>
      <c r="AZ23" s="5">
        <v>2</v>
      </c>
      <c r="BA23" s="5">
        <v>2</v>
      </c>
      <c r="BB23">
        <f t="shared" si="0"/>
        <v>155</v>
      </c>
    </row>
    <row r="24" spans="1:54" x14ac:dyDescent="0.25">
      <c r="A24" s="5" t="s">
        <v>149</v>
      </c>
      <c r="B24" s="5">
        <v>3</v>
      </c>
      <c r="C24" s="5">
        <v>3</v>
      </c>
      <c r="D24" s="5">
        <v>5</v>
      </c>
      <c r="E24" s="5">
        <v>2</v>
      </c>
      <c r="F24" s="5">
        <v>4</v>
      </c>
      <c r="G24" s="5">
        <v>4</v>
      </c>
      <c r="H24" s="5">
        <v>2</v>
      </c>
      <c r="I24" s="5">
        <v>4</v>
      </c>
      <c r="J24" s="5">
        <v>3</v>
      </c>
      <c r="K24" s="5">
        <v>2</v>
      </c>
      <c r="L24" s="5">
        <v>2</v>
      </c>
      <c r="M24" s="5">
        <v>1</v>
      </c>
      <c r="N24" s="5">
        <v>1</v>
      </c>
      <c r="O24" s="5">
        <v>1</v>
      </c>
      <c r="P24" s="5">
        <v>1</v>
      </c>
      <c r="Q24" s="5">
        <v>2</v>
      </c>
      <c r="R24" s="5">
        <v>4</v>
      </c>
      <c r="S24" s="5">
        <v>4</v>
      </c>
      <c r="T24" s="5">
        <v>2</v>
      </c>
      <c r="U24" s="5">
        <v>4</v>
      </c>
      <c r="V24" s="5">
        <v>4</v>
      </c>
      <c r="W24" s="5">
        <v>3</v>
      </c>
      <c r="X24" s="5">
        <v>4</v>
      </c>
      <c r="Y24" s="5">
        <v>3</v>
      </c>
      <c r="Z24" s="5">
        <v>3</v>
      </c>
      <c r="AA24" s="5">
        <v>4</v>
      </c>
      <c r="AB24" s="5">
        <v>4</v>
      </c>
      <c r="AC24" s="5">
        <v>4</v>
      </c>
      <c r="AD24" s="5">
        <v>4</v>
      </c>
      <c r="AE24" s="5">
        <v>4</v>
      </c>
      <c r="AF24" s="5">
        <v>2</v>
      </c>
      <c r="AG24" s="5">
        <v>2</v>
      </c>
      <c r="AH24" s="5">
        <v>4</v>
      </c>
      <c r="AI24" s="5">
        <v>3</v>
      </c>
      <c r="AJ24" s="5">
        <v>2</v>
      </c>
      <c r="AK24" s="5">
        <v>4</v>
      </c>
      <c r="AL24" s="5">
        <v>3</v>
      </c>
      <c r="AM24" s="5">
        <v>1</v>
      </c>
      <c r="AN24" s="5">
        <v>1</v>
      </c>
      <c r="AO24" s="5">
        <v>2</v>
      </c>
      <c r="AP24" s="5">
        <v>3</v>
      </c>
      <c r="AQ24" s="5">
        <v>3</v>
      </c>
      <c r="AR24" s="5">
        <v>2</v>
      </c>
      <c r="AS24" s="5">
        <v>3</v>
      </c>
      <c r="AT24" s="5">
        <v>4</v>
      </c>
      <c r="AU24" s="5">
        <v>3</v>
      </c>
      <c r="AV24" s="5">
        <v>2</v>
      </c>
      <c r="AW24" s="5">
        <v>4</v>
      </c>
      <c r="AX24" s="5">
        <v>3</v>
      </c>
      <c r="AY24" s="5">
        <v>4</v>
      </c>
      <c r="AZ24" s="5">
        <v>3</v>
      </c>
      <c r="BA24" s="5">
        <v>2</v>
      </c>
      <c r="BB24">
        <f t="shared" si="0"/>
        <v>151</v>
      </c>
    </row>
    <row r="25" spans="1:54" x14ac:dyDescent="0.25">
      <c r="A25" s="5" t="s">
        <v>150</v>
      </c>
      <c r="B25" s="5">
        <v>5</v>
      </c>
      <c r="C25" s="5">
        <v>3</v>
      </c>
      <c r="D25" s="5">
        <v>5</v>
      </c>
      <c r="E25" s="5">
        <v>3</v>
      </c>
      <c r="F25" s="5">
        <v>5</v>
      </c>
      <c r="G25" s="5">
        <v>5</v>
      </c>
      <c r="H25" s="5">
        <v>2</v>
      </c>
      <c r="I25" s="5">
        <v>2</v>
      </c>
      <c r="J25" s="5">
        <v>4</v>
      </c>
      <c r="K25" s="5">
        <v>2</v>
      </c>
      <c r="L25" s="5">
        <v>4</v>
      </c>
      <c r="M25" s="5">
        <v>4</v>
      </c>
      <c r="N25" s="5">
        <v>2</v>
      </c>
      <c r="O25" s="5">
        <v>2</v>
      </c>
      <c r="P25" s="5">
        <v>2</v>
      </c>
      <c r="Q25" s="5">
        <v>2</v>
      </c>
      <c r="R25" s="5">
        <v>1</v>
      </c>
      <c r="S25" s="5">
        <v>1</v>
      </c>
      <c r="T25" s="5">
        <v>2</v>
      </c>
      <c r="U25" s="5">
        <v>1</v>
      </c>
      <c r="V25" s="5">
        <v>4</v>
      </c>
      <c r="W25" s="5">
        <v>3</v>
      </c>
      <c r="X25" s="5">
        <v>2</v>
      </c>
      <c r="Y25" s="5">
        <v>2</v>
      </c>
      <c r="Z25" s="5">
        <v>4</v>
      </c>
      <c r="AA25" s="5">
        <v>4</v>
      </c>
      <c r="AB25" s="5">
        <v>4</v>
      </c>
      <c r="AC25" s="5">
        <v>3</v>
      </c>
      <c r="AD25" s="5">
        <v>2</v>
      </c>
      <c r="AE25" s="5">
        <v>2</v>
      </c>
      <c r="AF25" s="5">
        <v>4</v>
      </c>
      <c r="AG25" s="5">
        <v>4</v>
      </c>
      <c r="AH25" s="5">
        <v>3</v>
      </c>
      <c r="AI25" s="5">
        <v>3</v>
      </c>
      <c r="AJ25" s="5">
        <v>2</v>
      </c>
      <c r="AK25" s="5">
        <v>3</v>
      </c>
      <c r="AL25" s="5">
        <v>3</v>
      </c>
      <c r="AM25" s="5">
        <v>3</v>
      </c>
      <c r="AN25" s="5">
        <v>3</v>
      </c>
      <c r="AO25" s="5">
        <v>3</v>
      </c>
      <c r="AP25" s="5">
        <v>4</v>
      </c>
      <c r="AQ25" s="5">
        <v>2</v>
      </c>
      <c r="AR25" s="5">
        <v>2</v>
      </c>
      <c r="AS25" s="5">
        <v>2</v>
      </c>
      <c r="AT25" s="5">
        <v>4</v>
      </c>
      <c r="AU25" s="5">
        <v>3</v>
      </c>
      <c r="AV25" s="5">
        <v>2</v>
      </c>
      <c r="AW25" s="5">
        <v>3</v>
      </c>
      <c r="AX25" s="5">
        <v>3</v>
      </c>
      <c r="AY25" s="5">
        <v>2</v>
      </c>
      <c r="AZ25" s="5">
        <v>2</v>
      </c>
      <c r="BA25" s="5">
        <v>2</v>
      </c>
      <c r="BB25">
        <f t="shared" si="0"/>
        <v>149</v>
      </c>
    </row>
    <row r="26" spans="1:54" x14ac:dyDescent="0.25">
      <c r="A26" s="5" t="s">
        <v>151</v>
      </c>
      <c r="B26" s="5">
        <v>4</v>
      </c>
      <c r="C26" s="5">
        <v>4</v>
      </c>
      <c r="D26" s="5">
        <v>3</v>
      </c>
      <c r="E26" s="5">
        <v>5</v>
      </c>
      <c r="F26" s="5">
        <v>4</v>
      </c>
      <c r="G26" s="5">
        <v>5</v>
      </c>
      <c r="H26" s="5">
        <v>3</v>
      </c>
      <c r="I26" s="5">
        <v>5</v>
      </c>
      <c r="J26" s="5">
        <v>5</v>
      </c>
      <c r="K26" s="5">
        <v>2</v>
      </c>
      <c r="L26" s="5">
        <v>5</v>
      </c>
      <c r="M26" s="5">
        <v>3</v>
      </c>
      <c r="N26" s="5">
        <v>3</v>
      </c>
      <c r="O26" s="5">
        <v>3</v>
      </c>
      <c r="P26" s="5">
        <v>2</v>
      </c>
      <c r="Q26" s="5">
        <v>3</v>
      </c>
      <c r="R26" s="5">
        <v>2</v>
      </c>
      <c r="S26" s="5">
        <v>4</v>
      </c>
      <c r="T26" s="5">
        <v>3</v>
      </c>
      <c r="U26" s="5">
        <v>2</v>
      </c>
      <c r="V26" s="5">
        <v>2</v>
      </c>
      <c r="W26" s="5">
        <v>1</v>
      </c>
      <c r="X26" s="5">
        <v>1</v>
      </c>
      <c r="Y26" s="5">
        <v>2</v>
      </c>
      <c r="Z26" s="5">
        <v>1</v>
      </c>
      <c r="AA26" s="5">
        <v>4</v>
      </c>
      <c r="AB26" s="5">
        <v>4</v>
      </c>
      <c r="AC26" s="5">
        <v>3</v>
      </c>
      <c r="AD26" s="5">
        <v>1</v>
      </c>
      <c r="AE26" s="5">
        <v>2</v>
      </c>
      <c r="AF26" s="5">
        <v>2</v>
      </c>
      <c r="AG26" s="5">
        <v>2</v>
      </c>
      <c r="AH26" s="5">
        <v>4</v>
      </c>
      <c r="AI26" s="5">
        <v>3</v>
      </c>
      <c r="AJ26" s="5">
        <v>2</v>
      </c>
      <c r="AK26" s="5">
        <v>4</v>
      </c>
      <c r="AL26" s="5">
        <v>2</v>
      </c>
      <c r="AM26" s="5">
        <v>2</v>
      </c>
      <c r="AN26" s="5">
        <v>2</v>
      </c>
      <c r="AO26" s="5">
        <v>3</v>
      </c>
      <c r="AP26" s="5">
        <v>4</v>
      </c>
      <c r="AQ26" s="5">
        <v>4</v>
      </c>
      <c r="AR26" s="5">
        <v>3</v>
      </c>
      <c r="AS26" s="5">
        <v>4</v>
      </c>
      <c r="AT26" s="5">
        <v>4</v>
      </c>
      <c r="AU26" s="5">
        <v>4</v>
      </c>
      <c r="AV26" s="5">
        <v>3</v>
      </c>
      <c r="AW26" s="5">
        <v>4</v>
      </c>
      <c r="AX26" s="5">
        <v>3</v>
      </c>
      <c r="AY26" s="5">
        <v>4</v>
      </c>
      <c r="AZ26" s="5">
        <v>3</v>
      </c>
      <c r="BA26" s="5">
        <v>2</v>
      </c>
      <c r="BB26">
        <f t="shared" si="0"/>
        <v>159</v>
      </c>
    </row>
    <row r="27" spans="1:54" x14ac:dyDescent="0.25">
      <c r="A27" s="5" t="s">
        <v>143</v>
      </c>
      <c r="B27" s="5">
        <v>5</v>
      </c>
      <c r="C27" s="5">
        <v>5</v>
      </c>
      <c r="D27" s="5">
        <v>5</v>
      </c>
      <c r="E27" s="5">
        <v>4</v>
      </c>
      <c r="F27" s="5">
        <v>5</v>
      </c>
      <c r="G27" s="5">
        <v>5</v>
      </c>
      <c r="H27" s="5">
        <v>3</v>
      </c>
      <c r="I27" s="5">
        <v>4</v>
      </c>
      <c r="J27" s="5">
        <v>3</v>
      </c>
      <c r="K27" s="5">
        <v>4</v>
      </c>
      <c r="L27" s="5">
        <v>2</v>
      </c>
      <c r="M27" s="5">
        <v>3</v>
      </c>
      <c r="N27" s="5">
        <v>2</v>
      </c>
      <c r="O27" s="5">
        <v>2</v>
      </c>
      <c r="P27" s="5">
        <v>2</v>
      </c>
      <c r="Q27" s="5">
        <v>4</v>
      </c>
      <c r="R27" s="5">
        <v>2</v>
      </c>
      <c r="S27" s="5">
        <v>4</v>
      </c>
      <c r="T27" s="5">
        <v>3</v>
      </c>
      <c r="U27" s="5">
        <v>3</v>
      </c>
      <c r="V27" s="5">
        <v>2</v>
      </c>
      <c r="W27" s="5">
        <v>2</v>
      </c>
      <c r="X27" s="5">
        <v>1</v>
      </c>
      <c r="Y27" s="5">
        <v>3</v>
      </c>
      <c r="Z27" s="5">
        <v>2</v>
      </c>
      <c r="AA27" s="5">
        <v>1</v>
      </c>
      <c r="AB27" s="5">
        <v>1</v>
      </c>
      <c r="AC27" s="5">
        <v>2</v>
      </c>
      <c r="AD27" s="5">
        <v>1</v>
      </c>
      <c r="AE27" s="5">
        <v>1</v>
      </c>
      <c r="AF27" s="5">
        <v>2</v>
      </c>
      <c r="AG27" s="5">
        <v>2</v>
      </c>
      <c r="AH27" s="5">
        <v>2</v>
      </c>
      <c r="AI27" s="5">
        <v>4</v>
      </c>
      <c r="AJ27" s="5">
        <v>2</v>
      </c>
      <c r="AK27" s="5">
        <v>4</v>
      </c>
      <c r="AL27" s="5">
        <v>3</v>
      </c>
      <c r="AM27" s="5">
        <v>2</v>
      </c>
      <c r="AN27" s="5">
        <v>2</v>
      </c>
      <c r="AO27" s="5">
        <v>2</v>
      </c>
      <c r="AP27" s="5">
        <v>4</v>
      </c>
      <c r="AQ27" s="5">
        <v>3</v>
      </c>
      <c r="AR27" s="5">
        <v>2</v>
      </c>
      <c r="AS27" s="5">
        <v>2</v>
      </c>
      <c r="AT27" s="5">
        <v>2</v>
      </c>
      <c r="AU27" s="5">
        <v>4</v>
      </c>
      <c r="AV27" s="5">
        <v>2</v>
      </c>
      <c r="AW27" s="5">
        <v>3</v>
      </c>
      <c r="AX27" s="5">
        <v>2</v>
      </c>
      <c r="AY27" s="5">
        <v>3</v>
      </c>
      <c r="AZ27" s="5">
        <v>2</v>
      </c>
      <c r="BA27" s="5">
        <v>3</v>
      </c>
      <c r="BB27">
        <f t="shared" si="0"/>
        <v>143</v>
      </c>
    </row>
    <row r="28" spans="1:54" x14ac:dyDescent="0.25">
      <c r="A28" s="6" t="s">
        <v>152</v>
      </c>
      <c r="B28" s="5">
        <v>5</v>
      </c>
      <c r="C28" s="5">
        <v>5</v>
      </c>
      <c r="D28" s="5">
        <v>2</v>
      </c>
      <c r="E28" s="5">
        <v>3</v>
      </c>
      <c r="F28" s="5">
        <v>2</v>
      </c>
      <c r="G28" s="5">
        <v>4</v>
      </c>
      <c r="H28" s="5">
        <v>2</v>
      </c>
      <c r="I28" s="5">
        <v>4</v>
      </c>
      <c r="J28" s="5">
        <v>2</v>
      </c>
      <c r="K28" s="5">
        <v>3</v>
      </c>
      <c r="L28" s="5">
        <v>4</v>
      </c>
      <c r="M28" s="5">
        <v>3</v>
      </c>
      <c r="N28" s="5">
        <v>5</v>
      </c>
      <c r="O28" s="5">
        <v>3</v>
      </c>
      <c r="P28" s="5">
        <v>4</v>
      </c>
      <c r="Q28" s="5">
        <v>3</v>
      </c>
      <c r="R28" s="5">
        <v>3</v>
      </c>
      <c r="S28" s="5">
        <v>2</v>
      </c>
      <c r="T28" s="5">
        <v>3</v>
      </c>
      <c r="U28" s="5">
        <v>2</v>
      </c>
      <c r="V28" s="5">
        <v>3</v>
      </c>
      <c r="W28" s="5">
        <v>2</v>
      </c>
      <c r="X28" s="5">
        <v>2</v>
      </c>
      <c r="Y28" s="5">
        <v>4</v>
      </c>
      <c r="Z28" s="5">
        <v>2</v>
      </c>
      <c r="AA28" s="5">
        <v>4</v>
      </c>
      <c r="AB28" s="5">
        <v>4</v>
      </c>
      <c r="AC28" s="5">
        <v>3</v>
      </c>
      <c r="AD28" s="5">
        <v>2</v>
      </c>
      <c r="AE28" s="5">
        <v>3</v>
      </c>
      <c r="AF28" s="5">
        <v>1</v>
      </c>
      <c r="AG28" s="5">
        <v>1</v>
      </c>
      <c r="AH28" s="5">
        <v>2</v>
      </c>
      <c r="AI28" s="5">
        <v>1</v>
      </c>
      <c r="AJ28" s="5">
        <v>1</v>
      </c>
      <c r="AK28" s="5">
        <v>4</v>
      </c>
      <c r="AL28" s="5">
        <v>2</v>
      </c>
      <c r="AM28" s="5">
        <v>2</v>
      </c>
      <c r="AN28" s="5">
        <v>2</v>
      </c>
      <c r="AO28" s="5">
        <v>3</v>
      </c>
      <c r="AP28" s="5">
        <v>3</v>
      </c>
      <c r="AQ28" s="5">
        <v>3</v>
      </c>
      <c r="AR28" s="5">
        <v>3</v>
      </c>
      <c r="AS28" s="5">
        <v>3</v>
      </c>
      <c r="AT28" s="5">
        <v>4</v>
      </c>
      <c r="AU28" s="5">
        <v>3</v>
      </c>
      <c r="AV28" s="5">
        <v>2</v>
      </c>
      <c r="AW28" s="5">
        <v>4</v>
      </c>
      <c r="AX28" s="5">
        <v>2</v>
      </c>
      <c r="AY28" s="5">
        <v>4</v>
      </c>
      <c r="AZ28" s="5">
        <v>2</v>
      </c>
      <c r="BA28" s="5">
        <v>1</v>
      </c>
      <c r="BB28">
        <f t="shared" si="0"/>
        <v>146</v>
      </c>
    </row>
    <row r="29" spans="1:54" x14ac:dyDescent="0.25">
      <c r="A29" s="6" t="s">
        <v>153</v>
      </c>
      <c r="B29" s="5">
        <v>4</v>
      </c>
      <c r="C29" s="5">
        <v>5</v>
      </c>
      <c r="D29" s="5">
        <v>3</v>
      </c>
      <c r="E29" s="5">
        <v>4</v>
      </c>
      <c r="F29" s="5">
        <v>3</v>
      </c>
      <c r="G29" s="5">
        <v>5</v>
      </c>
      <c r="H29" s="5">
        <v>2</v>
      </c>
      <c r="I29" s="5">
        <v>4</v>
      </c>
      <c r="J29" s="5">
        <v>2</v>
      </c>
      <c r="K29" s="5">
        <v>3</v>
      </c>
      <c r="L29" s="5">
        <v>3</v>
      </c>
      <c r="M29" s="5">
        <v>2</v>
      </c>
      <c r="N29" s="5">
        <v>3</v>
      </c>
      <c r="O29" s="5">
        <v>1</v>
      </c>
      <c r="P29" s="5">
        <v>2</v>
      </c>
      <c r="Q29" s="5">
        <v>1</v>
      </c>
      <c r="R29" s="5">
        <v>1</v>
      </c>
      <c r="S29" s="5">
        <v>2</v>
      </c>
      <c r="T29" s="5">
        <v>4</v>
      </c>
      <c r="U29" s="5">
        <v>3</v>
      </c>
      <c r="V29" s="5">
        <v>4</v>
      </c>
      <c r="W29" s="5">
        <v>4</v>
      </c>
      <c r="X29" s="5">
        <v>3</v>
      </c>
      <c r="Y29" s="5">
        <v>4</v>
      </c>
      <c r="Z29" s="5">
        <v>3</v>
      </c>
      <c r="AA29" s="5">
        <v>4</v>
      </c>
      <c r="AB29" s="5">
        <v>4</v>
      </c>
      <c r="AC29" s="5">
        <v>4</v>
      </c>
      <c r="AD29" s="5">
        <v>3</v>
      </c>
      <c r="AE29" s="5">
        <v>4</v>
      </c>
      <c r="AF29" s="5">
        <v>3</v>
      </c>
      <c r="AG29" s="5">
        <v>3</v>
      </c>
      <c r="AH29" s="5">
        <v>2</v>
      </c>
      <c r="AI29" s="5">
        <v>4</v>
      </c>
      <c r="AJ29" s="5">
        <v>3</v>
      </c>
      <c r="AK29" s="5">
        <v>1</v>
      </c>
      <c r="AL29" s="5">
        <v>1</v>
      </c>
      <c r="AM29" s="5">
        <v>1</v>
      </c>
      <c r="AN29" s="5">
        <v>1</v>
      </c>
      <c r="AO29" s="5">
        <v>1</v>
      </c>
      <c r="AP29" s="5">
        <v>3</v>
      </c>
      <c r="AQ29" s="5">
        <v>3</v>
      </c>
      <c r="AR29" s="5">
        <v>3</v>
      </c>
      <c r="AS29" s="5">
        <v>3</v>
      </c>
      <c r="AT29" s="5">
        <v>4</v>
      </c>
      <c r="AU29" s="5">
        <v>3</v>
      </c>
      <c r="AV29" s="5">
        <v>2</v>
      </c>
      <c r="AW29" s="5">
        <v>4</v>
      </c>
      <c r="AX29" s="5">
        <v>2</v>
      </c>
      <c r="AY29" s="5">
        <v>4</v>
      </c>
      <c r="AZ29" s="5">
        <v>2</v>
      </c>
      <c r="BA29" s="5">
        <v>1</v>
      </c>
      <c r="BB29">
        <f t="shared" si="0"/>
        <v>148</v>
      </c>
    </row>
    <row r="30" spans="1:54" x14ac:dyDescent="0.25">
      <c r="A30" s="6" t="s">
        <v>154</v>
      </c>
      <c r="B30" s="5">
        <v>3</v>
      </c>
      <c r="C30" s="5">
        <v>3</v>
      </c>
      <c r="D30" s="5">
        <v>3</v>
      </c>
      <c r="E30" s="5">
        <v>5</v>
      </c>
      <c r="F30" s="5">
        <v>3</v>
      </c>
      <c r="G30" s="5">
        <v>2</v>
      </c>
      <c r="H30" s="5">
        <v>2</v>
      </c>
      <c r="I30" s="5">
        <v>3</v>
      </c>
      <c r="J30" s="5">
        <v>2</v>
      </c>
      <c r="K30" s="5">
        <v>1</v>
      </c>
      <c r="L30" s="5">
        <v>1</v>
      </c>
      <c r="M30" s="5">
        <v>3</v>
      </c>
      <c r="N30" s="5">
        <v>3</v>
      </c>
      <c r="O30" s="5">
        <v>2</v>
      </c>
      <c r="P30" s="5">
        <v>2</v>
      </c>
      <c r="Q30" s="5">
        <v>3</v>
      </c>
      <c r="R30" s="5">
        <v>2</v>
      </c>
      <c r="S30" s="5">
        <v>2</v>
      </c>
      <c r="T30" s="5">
        <v>2</v>
      </c>
      <c r="U30" s="5">
        <v>4</v>
      </c>
      <c r="V30" s="5">
        <v>4</v>
      </c>
      <c r="W30" s="5">
        <v>3</v>
      </c>
      <c r="X30" s="5">
        <v>2</v>
      </c>
      <c r="Y30" s="5">
        <v>5</v>
      </c>
      <c r="Z30" s="5">
        <v>4</v>
      </c>
      <c r="AA30" s="5">
        <v>4</v>
      </c>
      <c r="AB30" s="5">
        <v>3</v>
      </c>
      <c r="AC30" s="5">
        <v>4</v>
      </c>
      <c r="AD30" s="5">
        <v>3</v>
      </c>
      <c r="AE30" s="5">
        <v>2</v>
      </c>
      <c r="AF30" s="5">
        <v>4</v>
      </c>
      <c r="AG30" s="5">
        <v>4</v>
      </c>
      <c r="AH30" s="5">
        <v>3</v>
      </c>
      <c r="AI30" s="5">
        <v>4</v>
      </c>
      <c r="AJ30" s="5">
        <v>4</v>
      </c>
      <c r="AK30" s="5">
        <v>5</v>
      </c>
      <c r="AL30" s="5">
        <v>4</v>
      </c>
      <c r="AM30" s="5">
        <v>3</v>
      </c>
      <c r="AN30" s="5">
        <v>4</v>
      </c>
      <c r="AO30" s="5">
        <v>3</v>
      </c>
      <c r="AP30" s="5">
        <v>2</v>
      </c>
      <c r="AQ30" s="5">
        <v>3</v>
      </c>
      <c r="AR30" s="5">
        <v>1</v>
      </c>
      <c r="AS30" s="5">
        <v>1</v>
      </c>
      <c r="AT30" s="5">
        <v>1</v>
      </c>
      <c r="AU30" s="5">
        <v>4</v>
      </c>
      <c r="AV30" s="5">
        <v>3</v>
      </c>
      <c r="AW30" s="5">
        <v>2</v>
      </c>
      <c r="AX30" s="5">
        <v>3</v>
      </c>
      <c r="AY30" s="5">
        <v>2</v>
      </c>
      <c r="AZ30" s="5">
        <v>1</v>
      </c>
      <c r="BA30" s="5">
        <v>1</v>
      </c>
      <c r="BB30">
        <f t="shared" si="0"/>
        <v>147</v>
      </c>
    </row>
    <row r="31" spans="1:54" x14ac:dyDescent="0.25">
      <c r="A31" s="6" t="s">
        <v>155</v>
      </c>
      <c r="B31" s="5">
        <v>4</v>
      </c>
      <c r="C31" s="5">
        <v>4</v>
      </c>
      <c r="D31" s="5">
        <v>1</v>
      </c>
      <c r="E31" s="5">
        <v>3</v>
      </c>
      <c r="F31" s="5">
        <v>1</v>
      </c>
      <c r="G31" s="5">
        <v>1</v>
      </c>
      <c r="H31" s="5">
        <v>1</v>
      </c>
      <c r="I31" s="5">
        <v>3</v>
      </c>
      <c r="J31" s="5">
        <v>2</v>
      </c>
      <c r="K31" s="5">
        <v>1</v>
      </c>
      <c r="L31" s="5">
        <v>3</v>
      </c>
      <c r="M31" s="5">
        <v>2</v>
      </c>
      <c r="N31" s="5">
        <v>1</v>
      </c>
      <c r="O31" s="5">
        <v>2</v>
      </c>
      <c r="P31" s="5">
        <v>2</v>
      </c>
      <c r="Q31" s="5">
        <v>2</v>
      </c>
      <c r="R31" s="5">
        <v>2</v>
      </c>
      <c r="S31" s="5">
        <v>4</v>
      </c>
      <c r="T31" s="5">
        <v>2</v>
      </c>
      <c r="U31" s="5">
        <v>4</v>
      </c>
      <c r="V31" s="5">
        <v>4</v>
      </c>
      <c r="W31" s="5">
        <v>2</v>
      </c>
      <c r="X31" s="5">
        <v>3</v>
      </c>
      <c r="Y31" s="5">
        <v>3</v>
      </c>
      <c r="Z31" s="5">
        <v>2</v>
      </c>
      <c r="AA31" s="5">
        <v>2</v>
      </c>
      <c r="AB31" s="5">
        <v>4</v>
      </c>
      <c r="AC31" s="5">
        <v>3</v>
      </c>
      <c r="AD31" s="5">
        <v>5</v>
      </c>
      <c r="AE31" s="5">
        <v>3</v>
      </c>
      <c r="AF31" s="5">
        <v>3</v>
      </c>
      <c r="AG31" s="5">
        <v>3</v>
      </c>
      <c r="AH31" s="5">
        <v>4</v>
      </c>
      <c r="AI31" s="5">
        <v>3</v>
      </c>
      <c r="AJ31" s="5">
        <v>2</v>
      </c>
      <c r="AK31" s="5">
        <v>4</v>
      </c>
      <c r="AL31" s="5">
        <v>2</v>
      </c>
      <c r="AM31" s="5">
        <v>3</v>
      </c>
      <c r="AN31" s="5">
        <v>2</v>
      </c>
      <c r="AO31" s="5">
        <v>3</v>
      </c>
      <c r="AP31" s="5">
        <v>4</v>
      </c>
      <c r="AQ31" s="5">
        <v>5</v>
      </c>
      <c r="AR31" s="5">
        <v>4</v>
      </c>
      <c r="AS31" s="5">
        <v>4</v>
      </c>
      <c r="AT31" s="5">
        <v>3</v>
      </c>
      <c r="AU31" s="5">
        <v>2</v>
      </c>
      <c r="AV31" s="5">
        <v>2</v>
      </c>
      <c r="AW31" s="5">
        <v>2</v>
      </c>
      <c r="AX31" s="5">
        <v>2</v>
      </c>
      <c r="AY31" s="5">
        <v>2</v>
      </c>
      <c r="AZ31" s="5">
        <v>4</v>
      </c>
      <c r="BA31" s="5">
        <v>5</v>
      </c>
      <c r="BB31">
        <f t="shared" si="0"/>
        <v>144</v>
      </c>
    </row>
    <row r="32" spans="1:54" x14ac:dyDescent="0.25">
      <c r="A32" s="6" t="s">
        <v>156</v>
      </c>
      <c r="B32" s="5">
        <v>4</v>
      </c>
      <c r="C32" s="5">
        <v>4</v>
      </c>
      <c r="D32" s="5">
        <v>5</v>
      </c>
      <c r="E32" s="5">
        <v>5</v>
      </c>
      <c r="F32" s="5">
        <v>4</v>
      </c>
      <c r="G32" s="5">
        <v>5</v>
      </c>
      <c r="H32" s="5">
        <v>3</v>
      </c>
      <c r="I32" s="5">
        <v>4</v>
      </c>
      <c r="J32" s="5">
        <v>3</v>
      </c>
      <c r="K32" s="5">
        <v>4</v>
      </c>
      <c r="L32" s="5">
        <v>3</v>
      </c>
      <c r="M32" s="5">
        <v>2</v>
      </c>
      <c r="N32" s="5">
        <v>4</v>
      </c>
      <c r="O32" s="5">
        <v>3</v>
      </c>
      <c r="P32" s="5">
        <v>2</v>
      </c>
      <c r="Q32" s="5">
        <v>3</v>
      </c>
      <c r="R32" s="5">
        <v>5</v>
      </c>
      <c r="S32" s="5">
        <v>2</v>
      </c>
      <c r="T32" s="5">
        <v>2</v>
      </c>
      <c r="U32" s="5">
        <v>3</v>
      </c>
      <c r="V32" s="5">
        <v>2</v>
      </c>
      <c r="W32" s="5">
        <v>3</v>
      </c>
      <c r="X32" s="5">
        <v>3</v>
      </c>
      <c r="Y32" s="5">
        <v>3</v>
      </c>
      <c r="Z32" s="5">
        <v>3</v>
      </c>
      <c r="AA32" s="5">
        <v>2</v>
      </c>
      <c r="AB32" s="5">
        <v>2</v>
      </c>
      <c r="AC32" s="5">
        <v>2</v>
      </c>
      <c r="AD32" s="5">
        <v>2</v>
      </c>
      <c r="AE32" s="5">
        <v>3</v>
      </c>
      <c r="AF32" s="5">
        <v>3</v>
      </c>
      <c r="AG32" s="5">
        <v>2</v>
      </c>
      <c r="AH32" s="5">
        <v>4</v>
      </c>
      <c r="AI32" s="5">
        <v>4</v>
      </c>
      <c r="AJ32" s="5">
        <v>2</v>
      </c>
      <c r="AK32" s="5">
        <v>3</v>
      </c>
      <c r="AL32" s="5">
        <v>2</v>
      </c>
      <c r="AM32" s="5">
        <v>2</v>
      </c>
      <c r="AN32" s="5">
        <v>3</v>
      </c>
      <c r="AO32" s="5">
        <v>2</v>
      </c>
      <c r="AP32" s="5">
        <v>2</v>
      </c>
      <c r="AQ32" s="5">
        <v>2</v>
      </c>
      <c r="AR32" s="5">
        <v>3</v>
      </c>
      <c r="AS32" s="5">
        <v>3</v>
      </c>
      <c r="AT32" s="5">
        <v>4</v>
      </c>
      <c r="AU32" s="5">
        <v>3</v>
      </c>
      <c r="AV32" s="5">
        <v>2</v>
      </c>
      <c r="AW32" s="5">
        <v>4</v>
      </c>
      <c r="AX32" s="5">
        <v>2</v>
      </c>
      <c r="AY32" s="5">
        <v>2</v>
      </c>
      <c r="AZ32" s="5">
        <v>1</v>
      </c>
      <c r="BA32" s="5">
        <v>1</v>
      </c>
      <c r="BB32">
        <f t="shared" si="0"/>
        <v>151</v>
      </c>
    </row>
    <row r="33" spans="1:54" x14ac:dyDescent="0.25">
      <c r="A33" s="6" t="s">
        <v>157</v>
      </c>
      <c r="B33" s="5">
        <v>2</v>
      </c>
      <c r="C33" s="5">
        <v>3</v>
      </c>
      <c r="D33" s="5">
        <v>3</v>
      </c>
      <c r="E33" s="5">
        <v>4</v>
      </c>
      <c r="F33" s="5">
        <v>2</v>
      </c>
      <c r="G33" s="5">
        <v>3</v>
      </c>
      <c r="H33" s="5">
        <v>3</v>
      </c>
      <c r="I33" s="5">
        <v>5</v>
      </c>
      <c r="J33" s="5">
        <v>4</v>
      </c>
      <c r="K33" s="5">
        <v>4</v>
      </c>
      <c r="L33" s="5">
        <v>5</v>
      </c>
      <c r="M33" s="5">
        <v>5</v>
      </c>
      <c r="N33" s="5">
        <v>5</v>
      </c>
      <c r="O33" s="5">
        <v>5</v>
      </c>
      <c r="P33" s="5">
        <v>2</v>
      </c>
      <c r="Q33" s="5">
        <v>4</v>
      </c>
      <c r="R33" s="5">
        <v>4</v>
      </c>
      <c r="S33" s="5">
        <v>4</v>
      </c>
      <c r="T33" s="5">
        <v>4</v>
      </c>
      <c r="U33" s="5">
        <v>4</v>
      </c>
      <c r="V33" s="5">
        <v>4</v>
      </c>
      <c r="W33" s="5">
        <v>2</v>
      </c>
      <c r="X33" s="5">
        <v>1</v>
      </c>
      <c r="Y33" s="5">
        <v>3</v>
      </c>
      <c r="Z33" s="5">
        <v>4</v>
      </c>
      <c r="AA33" s="5">
        <v>2</v>
      </c>
      <c r="AB33" s="5">
        <v>2</v>
      </c>
      <c r="AC33" s="5">
        <v>3</v>
      </c>
      <c r="AD33" s="5">
        <v>4</v>
      </c>
      <c r="AE33" s="5">
        <v>3</v>
      </c>
      <c r="AF33" s="5">
        <v>3</v>
      </c>
      <c r="AG33" s="5">
        <v>2</v>
      </c>
      <c r="AH33" s="5">
        <v>4</v>
      </c>
      <c r="AI33" s="5">
        <v>4</v>
      </c>
      <c r="AJ33" s="5">
        <v>3</v>
      </c>
      <c r="AK33" s="5">
        <v>2</v>
      </c>
      <c r="AL33" s="5">
        <v>3</v>
      </c>
      <c r="AM33" s="5">
        <v>2</v>
      </c>
      <c r="AN33" s="5">
        <v>2</v>
      </c>
      <c r="AO33" s="5">
        <v>2</v>
      </c>
      <c r="AP33" s="5">
        <v>2</v>
      </c>
      <c r="AQ33" s="5">
        <v>2</v>
      </c>
      <c r="AR33" s="5">
        <v>1</v>
      </c>
      <c r="AS33" s="5">
        <v>2</v>
      </c>
      <c r="AT33" s="5">
        <v>3</v>
      </c>
      <c r="AU33" s="5">
        <v>2</v>
      </c>
      <c r="AV33" s="5">
        <v>4</v>
      </c>
      <c r="AW33" s="5">
        <v>1</v>
      </c>
      <c r="AX33" s="5">
        <v>3</v>
      </c>
      <c r="AY33" s="5">
        <v>4</v>
      </c>
      <c r="AZ33" s="5">
        <v>2</v>
      </c>
      <c r="BA33" s="5">
        <v>2</v>
      </c>
      <c r="BB33">
        <f t="shared" si="0"/>
        <v>158</v>
      </c>
    </row>
    <row r="34" spans="1:54" x14ac:dyDescent="0.25">
      <c r="A34" s="5" t="s">
        <v>149</v>
      </c>
      <c r="B34" s="5">
        <v>5</v>
      </c>
      <c r="C34" s="5">
        <v>5</v>
      </c>
      <c r="D34" s="5">
        <v>2</v>
      </c>
      <c r="E34" s="5">
        <v>4</v>
      </c>
      <c r="F34" s="5">
        <v>3</v>
      </c>
      <c r="G34" s="5">
        <v>2</v>
      </c>
      <c r="H34" s="5">
        <v>2</v>
      </c>
      <c r="I34" s="5">
        <v>3</v>
      </c>
      <c r="J34" s="5">
        <v>2</v>
      </c>
      <c r="K34" s="5">
        <v>4</v>
      </c>
      <c r="L34" s="5">
        <v>4</v>
      </c>
      <c r="M34" s="5">
        <v>3</v>
      </c>
      <c r="N34" s="5">
        <v>4</v>
      </c>
      <c r="O34" s="5">
        <v>4</v>
      </c>
      <c r="P34" s="5">
        <v>3</v>
      </c>
      <c r="Q34" s="5">
        <v>4</v>
      </c>
      <c r="R34" s="5">
        <v>3</v>
      </c>
      <c r="S34" s="5">
        <v>4</v>
      </c>
      <c r="T34" s="5">
        <v>4</v>
      </c>
      <c r="U34" s="5">
        <v>3</v>
      </c>
      <c r="V34" s="5">
        <v>4</v>
      </c>
      <c r="W34" s="5">
        <v>4</v>
      </c>
      <c r="X34" s="5">
        <v>3</v>
      </c>
      <c r="Y34" s="5">
        <v>4</v>
      </c>
      <c r="Z34" s="5">
        <v>4</v>
      </c>
      <c r="AA34" s="5">
        <v>3</v>
      </c>
      <c r="AB34" s="5">
        <v>4</v>
      </c>
      <c r="AC34" s="5">
        <v>4</v>
      </c>
      <c r="AD34" s="5">
        <v>3</v>
      </c>
      <c r="AE34" s="5">
        <v>3</v>
      </c>
      <c r="AF34" s="5">
        <v>2</v>
      </c>
      <c r="AG34" s="5">
        <v>2</v>
      </c>
      <c r="AH34" s="5">
        <v>3</v>
      </c>
      <c r="AI34" s="5">
        <v>2</v>
      </c>
      <c r="AJ34" s="5">
        <v>4</v>
      </c>
      <c r="AK34" s="5">
        <v>3</v>
      </c>
      <c r="AL34" s="5">
        <v>2</v>
      </c>
      <c r="AM34" s="5">
        <v>1</v>
      </c>
      <c r="AN34" s="5">
        <v>2</v>
      </c>
      <c r="AO34" s="5">
        <v>2</v>
      </c>
      <c r="AP34" s="5">
        <v>3</v>
      </c>
      <c r="AQ34" s="5">
        <v>2</v>
      </c>
      <c r="AR34" s="5">
        <v>2</v>
      </c>
      <c r="AS34" s="5">
        <v>2</v>
      </c>
      <c r="AT34" s="5">
        <v>4</v>
      </c>
      <c r="AU34" s="5">
        <v>3</v>
      </c>
      <c r="AV34" s="5">
        <v>1</v>
      </c>
      <c r="AW34" s="5">
        <v>3</v>
      </c>
      <c r="AX34" s="5">
        <v>1</v>
      </c>
      <c r="AY34" s="5">
        <v>3</v>
      </c>
      <c r="AZ34" s="5">
        <v>3</v>
      </c>
      <c r="BA34" s="5">
        <v>2</v>
      </c>
      <c r="BB34">
        <f t="shared" si="0"/>
        <v>156</v>
      </c>
    </row>
    <row r="35" spans="1:54" x14ac:dyDescent="0.25">
      <c r="A35" s="6" t="s">
        <v>158</v>
      </c>
      <c r="B35" s="5">
        <v>5</v>
      </c>
      <c r="C35" s="5">
        <v>4</v>
      </c>
      <c r="D35" s="5">
        <v>4</v>
      </c>
      <c r="E35" s="5">
        <v>4</v>
      </c>
      <c r="F35" s="5">
        <v>5</v>
      </c>
      <c r="G35" s="5">
        <v>5</v>
      </c>
      <c r="H35" s="5">
        <v>4</v>
      </c>
      <c r="I35" s="5">
        <v>5</v>
      </c>
      <c r="J35" s="5">
        <v>4</v>
      </c>
      <c r="K35" s="5">
        <v>4</v>
      </c>
      <c r="L35" s="5">
        <v>5</v>
      </c>
      <c r="M35" s="5">
        <v>3</v>
      </c>
      <c r="N35" s="5">
        <v>2</v>
      </c>
      <c r="O35" s="5">
        <v>3</v>
      </c>
      <c r="P35" s="5">
        <v>2</v>
      </c>
      <c r="Q35" s="5">
        <v>3</v>
      </c>
      <c r="R35" s="5">
        <v>2</v>
      </c>
      <c r="S35" s="5">
        <v>4</v>
      </c>
      <c r="T35" s="5">
        <v>3</v>
      </c>
      <c r="U35" s="5">
        <v>2</v>
      </c>
      <c r="V35" s="5">
        <v>4</v>
      </c>
      <c r="W35" s="5">
        <v>3</v>
      </c>
      <c r="X35" s="5">
        <v>2</v>
      </c>
      <c r="Y35" s="5">
        <v>4</v>
      </c>
      <c r="Z35" s="5">
        <v>3</v>
      </c>
      <c r="AA35" s="5">
        <v>2</v>
      </c>
      <c r="AB35" s="5">
        <v>4</v>
      </c>
      <c r="AC35" s="5">
        <v>3</v>
      </c>
      <c r="AD35" s="5">
        <v>2</v>
      </c>
      <c r="AE35" s="5">
        <v>2</v>
      </c>
      <c r="AF35" s="5">
        <v>2</v>
      </c>
      <c r="AG35" s="5">
        <v>4</v>
      </c>
      <c r="AH35" s="5">
        <v>4</v>
      </c>
      <c r="AI35" s="5">
        <v>4</v>
      </c>
      <c r="AJ35" s="5">
        <v>3</v>
      </c>
      <c r="AK35" s="5">
        <v>4</v>
      </c>
      <c r="AL35" s="5">
        <v>3</v>
      </c>
      <c r="AM35" s="5">
        <v>4</v>
      </c>
      <c r="AN35" s="5">
        <v>2</v>
      </c>
      <c r="AO35" s="5">
        <v>3</v>
      </c>
      <c r="AP35" s="5">
        <v>2</v>
      </c>
      <c r="AQ35" s="5">
        <v>2</v>
      </c>
      <c r="AR35" s="5">
        <v>2</v>
      </c>
      <c r="AS35" s="5">
        <v>1</v>
      </c>
      <c r="AT35" s="5">
        <v>3</v>
      </c>
      <c r="AU35" s="5">
        <v>3</v>
      </c>
      <c r="AV35" s="5">
        <v>2</v>
      </c>
      <c r="AW35" s="5">
        <v>4</v>
      </c>
      <c r="AX35" s="5">
        <v>3</v>
      </c>
      <c r="AY35" s="5">
        <v>2</v>
      </c>
      <c r="AZ35" s="5">
        <v>3</v>
      </c>
      <c r="BA35" s="5">
        <v>1</v>
      </c>
      <c r="BB35">
        <f t="shared" si="0"/>
        <v>163</v>
      </c>
    </row>
    <row r="36" spans="1:54" x14ac:dyDescent="0.25">
      <c r="A36" s="5" t="s">
        <v>159</v>
      </c>
      <c r="B36" s="5">
        <v>4</v>
      </c>
      <c r="C36" s="5">
        <v>5</v>
      </c>
      <c r="D36" s="5">
        <v>4</v>
      </c>
      <c r="E36" s="5">
        <v>5</v>
      </c>
      <c r="F36" s="5">
        <v>3</v>
      </c>
      <c r="G36" s="5">
        <v>5</v>
      </c>
      <c r="H36" s="5">
        <v>3</v>
      </c>
      <c r="I36" s="5">
        <v>2</v>
      </c>
      <c r="J36" s="5">
        <v>2</v>
      </c>
      <c r="K36" s="5">
        <v>4</v>
      </c>
      <c r="L36" s="5">
        <v>2</v>
      </c>
      <c r="M36" s="5">
        <v>4</v>
      </c>
      <c r="N36" s="5">
        <v>4</v>
      </c>
      <c r="O36" s="5">
        <v>3</v>
      </c>
      <c r="P36" s="5">
        <v>2</v>
      </c>
      <c r="Q36" s="5">
        <v>3</v>
      </c>
      <c r="R36" s="5">
        <v>4</v>
      </c>
      <c r="S36" s="5">
        <v>4</v>
      </c>
      <c r="T36" s="5">
        <v>3</v>
      </c>
      <c r="U36" s="5">
        <v>2</v>
      </c>
      <c r="V36" s="5">
        <v>4</v>
      </c>
      <c r="W36" s="5">
        <v>2</v>
      </c>
      <c r="X36" s="5">
        <v>2</v>
      </c>
      <c r="Y36" s="5">
        <v>4</v>
      </c>
      <c r="Z36" s="5">
        <v>3</v>
      </c>
      <c r="AA36" s="5">
        <v>2</v>
      </c>
      <c r="AB36" s="5">
        <v>4</v>
      </c>
      <c r="AC36" s="5">
        <v>3</v>
      </c>
      <c r="AD36" s="5">
        <v>2</v>
      </c>
      <c r="AE36" s="5">
        <v>2</v>
      </c>
      <c r="AF36" s="5">
        <v>3</v>
      </c>
      <c r="AG36" s="5">
        <v>2</v>
      </c>
      <c r="AH36" s="5">
        <v>4</v>
      </c>
      <c r="AI36" s="5">
        <v>3</v>
      </c>
      <c r="AJ36" s="5">
        <v>2</v>
      </c>
      <c r="AK36" s="5">
        <v>3</v>
      </c>
      <c r="AL36" s="5">
        <v>2</v>
      </c>
      <c r="AM36" s="5">
        <v>2</v>
      </c>
      <c r="AN36" s="5">
        <v>2</v>
      </c>
      <c r="AO36" s="5">
        <v>2</v>
      </c>
      <c r="AP36" s="5">
        <v>3</v>
      </c>
      <c r="AQ36" s="5">
        <v>4</v>
      </c>
      <c r="AR36" s="5">
        <v>4</v>
      </c>
      <c r="AS36" s="5">
        <v>3</v>
      </c>
      <c r="AT36" s="5">
        <v>4</v>
      </c>
      <c r="AU36" s="5">
        <v>3</v>
      </c>
      <c r="AV36" s="5">
        <v>4</v>
      </c>
      <c r="AW36" s="5">
        <v>4</v>
      </c>
      <c r="AX36" s="5">
        <v>4</v>
      </c>
      <c r="AY36" s="5">
        <v>4</v>
      </c>
      <c r="AZ36" s="5">
        <v>3</v>
      </c>
      <c r="BA36" s="5">
        <v>2</v>
      </c>
      <c r="BB36">
        <f t="shared" si="0"/>
        <v>163</v>
      </c>
    </row>
    <row r="37" spans="1:54" x14ac:dyDescent="0.25">
      <c r="A37" s="5" t="s">
        <v>160</v>
      </c>
      <c r="B37" s="5">
        <v>4</v>
      </c>
      <c r="C37" s="5">
        <v>4</v>
      </c>
      <c r="D37" s="5">
        <v>4</v>
      </c>
      <c r="E37" s="5">
        <v>5</v>
      </c>
      <c r="F37" s="5">
        <v>5</v>
      </c>
      <c r="G37" s="5">
        <v>5</v>
      </c>
      <c r="H37" s="5">
        <v>5</v>
      </c>
      <c r="I37" s="5">
        <v>5</v>
      </c>
      <c r="J37" s="5">
        <v>5</v>
      </c>
      <c r="K37" s="5">
        <v>5</v>
      </c>
      <c r="L37" s="5">
        <v>3</v>
      </c>
      <c r="M37" s="5">
        <v>2</v>
      </c>
      <c r="N37" s="5">
        <v>4</v>
      </c>
      <c r="O37" s="5">
        <v>2</v>
      </c>
      <c r="P37" s="5">
        <v>3</v>
      </c>
      <c r="Q37" s="5">
        <v>4</v>
      </c>
      <c r="R37" s="5">
        <v>3</v>
      </c>
      <c r="S37" s="5">
        <v>4</v>
      </c>
      <c r="T37" s="5">
        <v>3</v>
      </c>
      <c r="U37" s="5">
        <v>2</v>
      </c>
      <c r="V37" s="5">
        <v>4</v>
      </c>
      <c r="W37" s="5">
        <v>3</v>
      </c>
      <c r="X37" s="5">
        <v>2</v>
      </c>
      <c r="Y37" s="5">
        <v>3</v>
      </c>
      <c r="Z37" s="5">
        <v>4</v>
      </c>
      <c r="AA37" s="5">
        <v>4</v>
      </c>
      <c r="AB37" s="5">
        <v>3</v>
      </c>
      <c r="AC37" s="5">
        <v>4</v>
      </c>
      <c r="AD37" s="5">
        <v>4</v>
      </c>
      <c r="AE37" s="5">
        <v>3</v>
      </c>
      <c r="AF37" s="5">
        <v>1</v>
      </c>
      <c r="AG37" s="5">
        <v>2</v>
      </c>
      <c r="AH37" s="5">
        <v>1</v>
      </c>
      <c r="AI37" s="5">
        <v>3</v>
      </c>
      <c r="AJ37" s="5">
        <v>3</v>
      </c>
      <c r="AK37" s="5">
        <v>3</v>
      </c>
      <c r="AL37" s="5">
        <v>2</v>
      </c>
      <c r="AM37" s="5">
        <v>2</v>
      </c>
      <c r="AN37" s="5">
        <v>2</v>
      </c>
      <c r="AO37" s="5">
        <v>3</v>
      </c>
      <c r="AP37" s="5">
        <v>2</v>
      </c>
      <c r="AQ37" s="5">
        <v>4</v>
      </c>
      <c r="AR37" s="5">
        <v>2</v>
      </c>
      <c r="AS37" s="5">
        <v>3</v>
      </c>
      <c r="AT37" s="5">
        <v>2</v>
      </c>
      <c r="AU37" s="5">
        <v>3</v>
      </c>
      <c r="AV37" s="5">
        <v>3</v>
      </c>
      <c r="AW37" s="5">
        <v>4</v>
      </c>
      <c r="AX37" s="5">
        <v>2</v>
      </c>
      <c r="AY37" s="5">
        <v>4</v>
      </c>
      <c r="AZ37" s="5">
        <v>1</v>
      </c>
      <c r="BA37" s="5">
        <v>3</v>
      </c>
      <c r="BB37">
        <f t="shared" si="0"/>
        <v>166</v>
      </c>
    </row>
    <row r="38" spans="1:54" x14ac:dyDescent="0.25">
      <c r="A38" s="6" t="s">
        <v>144</v>
      </c>
      <c r="B38" s="5">
        <v>5</v>
      </c>
      <c r="C38" s="5">
        <v>3</v>
      </c>
      <c r="D38" s="5">
        <v>4</v>
      </c>
      <c r="E38" s="5">
        <v>5</v>
      </c>
      <c r="F38" s="5">
        <v>5</v>
      </c>
      <c r="G38" s="5">
        <v>3</v>
      </c>
      <c r="H38" s="5">
        <v>4</v>
      </c>
      <c r="I38" s="5">
        <v>5</v>
      </c>
      <c r="J38" s="5">
        <v>3</v>
      </c>
      <c r="K38" s="5">
        <v>2</v>
      </c>
      <c r="L38" s="5">
        <v>3</v>
      </c>
      <c r="M38" s="5">
        <v>4</v>
      </c>
      <c r="N38" s="5">
        <v>3</v>
      </c>
      <c r="O38" s="5">
        <v>4</v>
      </c>
      <c r="P38" s="5">
        <v>3</v>
      </c>
      <c r="Q38" s="5">
        <v>3</v>
      </c>
      <c r="R38" s="5">
        <v>4</v>
      </c>
      <c r="S38" s="5">
        <v>3</v>
      </c>
      <c r="T38" s="5">
        <v>4</v>
      </c>
      <c r="U38" s="5">
        <v>4</v>
      </c>
      <c r="V38" s="5">
        <v>2</v>
      </c>
      <c r="W38" s="5">
        <v>2</v>
      </c>
      <c r="X38" s="5">
        <v>2</v>
      </c>
      <c r="Y38" s="5">
        <v>4</v>
      </c>
      <c r="Z38" s="5">
        <v>3</v>
      </c>
      <c r="AA38" s="5">
        <v>1</v>
      </c>
      <c r="AB38" s="5">
        <v>3</v>
      </c>
      <c r="AC38" s="5">
        <v>2</v>
      </c>
      <c r="AD38" s="5">
        <v>1</v>
      </c>
      <c r="AE38" s="5">
        <v>2</v>
      </c>
      <c r="AF38" s="5">
        <v>3</v>
      </c>
      <c r="AG38" s="5">
        <v>3</v>
      </c>
      <c r="AH38" s="5">
        <v>4</v>
      </c>
      <c r="AI38" s="5">
        <v>2</v>
      </c>
      <c r="AJ38" s="5">
        <v>4</v>
      </c>
      <c r="AK38" s="5">
        <v>4</v>
      </c>
      <c r="AL38" s="5">
        <v>3</v>
      </c>
      <c r="AM38" s="5">
        <v>2</v>
      </c>
      <c r="AN38" s="5">
        <v>1</v>
      </c>
      <c r="AO38" s="5">
        <v>2</v>
      </c>
      <c r="AP38" s="5">
        <v>4</v>
      </c>
      <c r="AQ38" s="5">
        <v>4</v>
      </c>
      <c r="AR38" s="5">
        <v>2</v>
      </c>
      <c r="AS38" s="5">
        <v>2</v>
      </c>
      <c r="AT38" s="5">
        <v>2</v>
      </c>
      <c r="AU38" s="5">
        <v>4</v>
      </c>
      <c r="AV38" s="5">
        <v>3</v>
      </c>
      <c r="AW38" s="5">
        <v>2</v>
      </c>
      <c r="AX38" s="5">
        <v>3</v>
      </c>
      <c r="AY38" s="5">
        <v>2</v>
      </c>
      <c r="AZ38" s="5">
        <v>2</v>
      </c>
      <c r="BA38" s="5">
        <v>3</v>
      </c>
      <c r="BB38">
        <f t="shared" si="0"/>
        <v>157</v>
      </c>
    </row>
    <row r="39" spans="1:54" x14ac:dyDescent="0.25">
      <c r="A39" s="5" t="s">
        <v>161</v>
      </c>
      <c r="B39" s="5">
        <v>5</v>
      </c>
      <c r="C39" s="5">
        <v>5</v>
      </c>
      <c r="D39" s="5">
        <v>4</v>
      </c>
      <c r="E39" s="5">
        <v>5</v>
      </c>
      <c r="F39" s="5">
        <v>4</v>
      </c>
      <c r="G39" s="5">
        <v>5</v>
      </c>
      <c r="H39" s="5">
        <v>3</v>
      </c>
      <c r="I39" s="5">
        <v>5</v>
      </c>
      <c r="J39" s="5">
        <v>5</v>
      </c>
      <c r="K39" s="5">
        <v>5</v>
      </c>
      <c r="L39" s="5">
        <v>3</v>
      </c>
      <c r="M39" s="5">
        <v>2</v>
      </c>
      <c r="N39" s="5">
        <v>3</v>
      </c>
      <c r="O39" s="5">
        <v>2</v>
      </c>
      <c r="P39" s="5">
        <v>2</v>
      </c>
      <c r="Q39" s="5">
        <v>3</v>
      </c>
      <c r="R39" s="5">
        <v>2</v>
      </c>
      <c r="S39" s="5">
        <v>4</v>
      </c>
      <c r="T39" s="5">
        <v>3</v>
      </c>
      <c r="U39" s="5">
        <v>2</v>
      </c>
      <c r="V39" s="5">
        <v>2</v>
      </c>
      <c r="W39" s="5">
        <v>3</v>
      </c>
      <c r="X39" s="5">
        <v>2</v>
      </c>
      <c r="Y39" s="5">
        <v>3</v>
      </c>
      <c r="Z39" s="5">
        <v>2</v>
      </c>
      <c r="AA39" s="5">
        <v>4</v>
      </c>
      <c r="AB39" s="5">
        <v>4</v>
      </c>
      <c r="AC39" s="5">
        <v>4</v>
      </c>
      <c r="AD39" s="5">
        <v>3</v>
      </c>
      <c r="AE39" s="5">
        <v>3</v>
      </c>
      <c r="AF39" s="5">
        <v>4</v>
      </c>
      <c r="AG39" s="5">
        <v>3</v>
      </c>
      <c r="AH39" s="5">
        <v>3</v>
      </c>
      <c r="AI39" s="5">
        <v>4</v>
      </c>
      <c r="AJ39" s="5">
        <v>4</v>
      </c>
      <c r="AK39" s="5">
        <v>3</v>
      </c>
      <c r="AL39" s="5">
        <v>3</v>
      </c>
      <c r="AM39" s="5">
        <v>4</v>
      </c>
      <c r="AN39" s="5">
        <v>3</v>
      </c>
      <c r="AO39" s="5">
        <v>3</v>
      </c>
      <c r="AP39" s="5">
        <v>3</v>
      </c>
      <c r="AQ39" s="5">
        <v>2</v>
      </c>
      <c r="AR39" s="5">
        <v>1</v>
      </c>
      <c r="AS39" s="5">
        <v>1</v>
      </c>
      <c r="AT39" s="5">
        <v>4</v>
      </c>
      <c r="AU39" s="5">
        <v>3</v>
      </c>
      <c r="AV39" s="5">
        <v>2</v>
      </c>
      <c r="AW39" s="5">
        <v>1</v>
      </c>
      <c r="AX39" s="5">
        <v>1</v>
      </c>
      <c r="AY39" s="5">
        <v>4</v>
      </c>
      <c r="AZ39" s="5">
        <v>3</v>
      </c>
      <c r="BA39" s="5">
        <v>2</v>
      </c>
      <c r="BB39">
        <f t="shared" si="0"/>
        <v>163</v>
      </c>
    </row>
    <row r="40" spans="1:54" x14ac:dyDescent="0.25">
      <c r="A40" s="4" t="s">
        <v>162</v>
      </c>
      <c r="B40" s="5">
        <v>3</v>
      </c>
      <c r="C40" s="5">
        <v>3</v>
      </c>
      <c r="D40" s="5">
        <v>3</v>
      </c>
      <c r="E40" s="5">
        <v>4</v>
      </c>
      <c r="F40" s="5">
        <v>5</v>
      </c>
      <c r="G40" s="5">
        <v>5</v>
      </c>
      <c r="H40" s="5">
        <v>4</v>
      </c>
      <c r="I40" s="5">
        <v>5</v>
      </c>
      <c r="J40" s="5">
        <v>4</v>
      </c>
      <c r="K40" s="5">
        <v>5</v>
      </c>
      <c r="L40" s="5">
        <v>3</v>
      </c>
      <c r="M40" s="5">
        <v>4</v>
      </c>
      <c r="N40" s="5">
        <v>3</v>
      </c>
      <c r="O40" s="5">
        <v>1</v>
      </c>
      <c r="P40" s="5">
        <v>1</v>
      </c>
      <c r="Q40" s="5">
        <v>3</v>
      </c>
      <c r="R40" s="5">
        <v>2</v>
      </c>
      <c r="S40" s="5">
        <v>3</v>
      </c>
      <c r="T40" s="5">
        <v>1</v>
      </c>
      <c r="U40" s="5">
        <v>4</v>
      </c>
      <c r="V40" s="5">
        <v>4</v>
      </c>
      <c r="W40" s="5">
        <v>3</v>
      </c>
      <c r="X40" s="5">
        <v>2</v>
      </c>
      <c r="Y40" s="5">
        <v>3</v>
      </c>
      <c r="Z40" s="5">
        <v>4</v>
      </c>
      <c r="AA40" s="5">
        <v>4</v>
      </c>
      <c r="AB40" s="5">
        <v>2</v>
      </c>
      <c r="AC40" s="5">
        <v>4</v>
      </c>
      <c r="AD40" s="5">
        <v>4</v>
      </c>
      <c r="AE40" s="5">
        <v>2</v>
      </c>
      <c r="AF40" s="5">
        <v>4</v>
      </c>
      <c r="AG40" s="5">
        <v>4</v>
      </c>
      <c r="AH40" s="5">
        <v>4</v>
      </c>
      <c r="AI40" s="5">
        <v>4</v>
      </c>
      <c r="AJ40" s="5">
        <v>5</v>
      </c>
      <c r="AK40" s="5">
        <v>4</v>
      </c>
      <c r="AL40" s="5">
        <v>4</v>
      </c>
      <c r="AM40" s="5">
        <v>4</v>
      </c>
      <c r="AN40" s="5">
        <v>4</v>
      </c>
      <c r="AO40" s="5">
        <v>4</v>
      </c>
      <c r="AP40" s="5">
        <v>4</v>
      </c>
      <c r="AQ40" s="5">
        <v>3</v>
      </c>
      <c r="AR40" s="5">
        <v>3</v>
      </c>
      <c r="AS40" s="5">
        <v>2</v>
      </c>
      <c r="AT40" s="5">
        <v>5</v>
      </c>
      <c r="AU40" s="5">
        <v>4</v>
      </c>
      <c r="AV40" s="5">
        <v>3</v>
      </c>
      <c r="AW40" s="5">
        <v>3</v>
      </c>
      <c r="AX40" s="5">
        <v>2</v>
      </c>
      <c r="AY40" s="5">
        <v>4</v>
      </c>
      <c r="AZ40" s="5">
        <v>3</v>
      </c>
      <c r="BA40" s="5">
        <v>3</v>
      </c>
      <c r="BB40">
        <f t="shared" si="0"/>
        <v>178</v>
      </c>
    </row>
    <row r="41" spans="1:54" x14ac:dyDescent="0.25">
      <c r="B41" s="10">
        <f>SUM(B2:B40)</f>
        <v>107</v>
      </c>
      <c r="C41" s="10">
        <f t="shared" ref="C41:BA41" si="1">SUM(C2:C40)</f>
        <v>119</v>
      </c>
      <c r="D41" s="11">
        <f t="shared" si="1"/>
        <v>111</v>
      </c>
      <c r="E41" s="10">
        <f t="shared" si="1"/>
        <v>126</v>
      </c>
      <c r="F41" s="9">
        <f t="shared" si="1"/>
        <v>106</v>
      </c>
      <c r="G41" s="13">
        <f t="shared" si="1"/>
        <v>115</v>
      </c>
      <c r="H41" s="10">
        <f t="shared" si="1"/>
        <v>91</v>
      </c>
      <c r="I41" s="13">
        <f t="shared" si="1"/>
        <v>107</v>
      </c>
      <c r="J41" s="10">
        <f t="shared" si="1"/>
        <v>96</v>
      </c>
      <c r="K41" s="10">
        <f t="shared" si="1"/>
        <v>95</v>
      </c>
      <c r="L41" s="9">
        <f t="shared" si="1"/>
        <v>103</v>
      </c>
      <c r="M41" s="13">
        <f t="shared" si="1"/>
        <v>86</v>
      </c>
      <c r="N41" s="10">
        <f t="shared" si="1"/>
        <v>97</v>
      </c>
      <c r="O41" s="9">
        <f t="shared" si="1"/>
        <v>92</v>
      </c>
      <c r="P41" s="10">
        <f t="shared" si="1"/>
        <v>69</v>
      </c>
      <c r="Q41" s="10">
        <f t="shared" si="1"/>
        <v>95</v>
      </c>
      <c r="R41" s="10">
        <f t="shared" si="1"/>
        <v>76</v>
      </c>
      <c r="S41" s="10">
        <f t="shared" si="1"/>
        <v>93</v>
      </c>
      <c r="T41" s="10">
        <f t="shared" si="1"/>
        <v>89</v>
      </c>
      <c r="U41" s="11">
        <f t="shared" si="1"/>
        <v>84</v>
      </c>
      <c r="V41" s="10">
        <f t="shared" si="1"/>
        <v>96</v>
      </c>
      <c r="W41" s="10">
        <f t="shared" si="1"/>
        <v>94</v>
      </c>
      <c r="X41" s="10">
        <f t="shared" si="1"/>
        <v>74</v>
      </c>
      <c r="Y41" s="10">
        <f t="shared" si="1"/>
        <v>105</v>
      </c>
      <c r="Z41" s="10">
        <f t="shared" si="1"/>
        <v>89</v>
      </c>
      <c r="AA41" s="10">
        <f t="shared" si="1"/>
        <v>92</v>
      </c>
      <c r="AB41" s="13">
        <f t="shared" si="1"/>
        <v>93</v>
      </c>
      <c r="AC41" s="13">
        <f t="shared" si="1"/>
        <v>86</v>
      </c>
      <c r="AD41" s="13">
        <f t="shared" si="1"/>
        <v>88</v>
      </c>
      <c r="AE41" s="13">
        <f t="shared" si="1"/>
        <v>92</v>
      </c>
      <c r="AF41" s="11">
        <f t="shared" si="1"/>
        <v>80</v>
      </c>
      <c r="AG41" s="13">
        <f t="shared" si="1"/>
        <v>88</v>
      </c>
      <c r="AH41" s="10">
        <f t="shared" si="1"/>
        <v>94</v>
      </c>
      <c r="AI41" s="11">
        <f t="shared" si="1"/>
        <v>99</v>
      </c>
      <c r="AJ41" s="13">
        <f t="shared" si="1"/>
        <v>79</v>
      </c>
      <c r="AK41" s="13">
        <f t="shared" si="1"/>
        <v>98</v>
      </c>
      <c r="AL41" s="13">
        <f t="shared" si="1"/>
        <v>86</v>
      </c>
      <c r="AM41" s="13">
        <f t="shared" si="1"/>
        <v>78</v>
      </c>
      <c r="AN41" s="11">
        <f t="shared" si="1"/>
        <v>76</v>
      </c>
      <c r="AO41" s="13">
        <f t="shared" si="1"/>
        <v>82</v>
      </c>
      <c r="AP41" s="13">
        <f t="shared" si="1"/>
        <v>93</v>
      </c>
      <c r="AQ41" s="13">
        <f t="shared" si="1"/>
        <v>84</v>
      </c>
      <c r="AR41" s="11">
        <f t="shared" si="1"/>
        <v>86</v>
      </c>
      <c r="AS41" s="13">
        <f t="shared" si="1"/>
        <v>79</v>
      </c>
      <c r="AT41" s="13">
        <f t="shared" si="1"/>
        <v>95</v>
      </c>
      <c r="AU41" s="10">
        <f t="shared" si="1"/>
        <v>84</v>
      </c>
      <c r="AV41" s="9">
        <f t="shared" si="1"/>
        <v>74</v>
      </c>
      <c r="AW41" s="11">
        <f t="shared" si="1"/>
        <v>92</v>
      </c>
      <c r="AX41" s="13">
        <f t="shared" si="1"/>
        <v>84</v>
      </c>
      <c r="AY41" s="9">
        <f t="shared" si="1"/>
        <v>98</v>
      </c>
      <c r="AZ41" s="11">
        <f t="shared" si="1"/>
        <v>79</v>
      </c>
      <c r="BA41" s="11">
        <f t="shared" si="1"/>
        <v>74</v>
      </c>
    </row>
    <row r="42" spans="1:54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</row>
    <row r="43" spans="1:54" x14ac:dyDescent="0.25">
      <c r="B43" s="10">
        <f>SUM(B2:B21)</f>
        <v>30</v>
      </c>
      <c r="C43" s="10">
        <f t="shared" ref="C43:BA43" si="2">SUM(C2:C21)</f>
        <v>43</v>
      </c>
      <c r="D43" s="11">
        <f t="shared" si="2"/>
        <v>44</v>
      </c>
      <c r="E43" s="10">
        <f t="shared" si="2"/>
        <v>51</v>
      </c>
      <c r="F43" s="9">
        <f t="shared" si="2"/>
        <v>38</v>
      </c>
      <c r="G43" s="13">
        <f t="shared" si="2"/>
        <v>39</v>
      </c>
      <c r="H43" s="10">
        <f t="shared" si="2"/>
        <v>38</v>
      </c>
      <c r="I43" s="13">
        <f t="shared" si="2"/>
        <v>33</v>
      </c>
      <c r="J43" s="10">
        <f t="shared" si="2"/>
        <v>34</v>
      </c>
      <c r="K43" s="10">
        <f t="shared" si="2"/>
        <v>35</v>
      </c>
      <c r="L43" s="9">
        <f t="shared" si="2"/>
        <v>40</v>
      </c>
      <c r="M43" s="13">
        <f t="shared" si="2"/>
        <v>26</v>
      </c>
      <c r="N43" s="10">
        <f t="shared" si="2"/>
        <v>37</v>
      </c>
      <c r="O43" s="9">
        <f t="shared" si="2"/>
        <v>44</v>
      </c>
      <c r="P43" s="10">
        <f t="shared" si="2"/>
        <v>27</v>
      </c>
      <c r="Q43" s="10">
        <f t="shared" si="2"/>
        <v>37</v>
      </c>
      <c r="R43" s="10">
        <f t="shared" si="2"/>
        <v>22</v>
      </c>
      <c r="S43" s="10">
        <f t="shared" si="2"/>
        <v>31</v>
      </c>
      <c r="T43" s="10">
        <f t="shared" si="2"/>
        <v>33</v>
      </c>
      <c r="U43" s="11">
        <f t="shared" si="2"/>
        <v>28</v>
      </c>
      <c r="V43" s="10">
        <f t="shared" si="2"/>
        <v>30</v>
      </c>
      <c r="W43" s="10">
        <f t="shared" si="2"/>
        <v>44</v>
      </c>
      <c r="X43" s="10">
        <f t="shared" si="2"/>
        <v>33</v>
      </c>
      <c r="Y43" s="10">
        <f t="shared" si="2"/>
        <v>40</v>
      </c>
      <c r="Z43" s="10">
        <f t="shared" si="2"/>
        <v>30</v>
      </c>
      <c r="AA43" s="10">
        <f t="shared" si="2"/>
        <v>34</v>
      </c>
      <c r="AB43" s="13">
        <f t="shared" si="2"/>
        <v>31</v>
      </c>
      <c r="AC43" s="13">
        <f t="shared" si="2"/>
        <v>24</v>
      </c>
      <c r="AD43" s="13">
        <f t="shared" si="2"/>
        <v>36</v>
      </c>
      <c r="AE43" s="13">
        <f t="shared" si="2"/>
        <v>44</v>
      </c>
      <c r="AF43" s="11">
        <f t="shared" si="2"/>
        <v>30</v>
      </c>
      <c r="AG43" s="13">
        <f t="shared" si="2"/>
        <v>38</v>
      </c>
      <c r="AH43" s="10">
        <f t="shared" si="2"/>
        <v>30</v>
      </c>
      <c r="AI43" s="11">
        <f t="shared" si="2"/>
        <v>38</v>
      </c>
      <c r="AJ43" s="13">
        <f t="shared" si="2"/>
        <v>25</v>
      </c>
      <c r="AK43" s="13">
        <f t="shared" si="2"/>
        <v>36</v>
      </c>
      <c r="AL43" s="13">
        <f t="shared" si="2"/>
        <v>38</v>
      </c>
      <c r="AM43" s="13">
        <f t="shared" si="2"/>
        <v>34</v>
      </c>
      <c r="AN43" s="11">
        <f t="shared" si="2"/>
        <v>32</v>
      </c>
      <c r="AO43" s="13">
        <f t="shared" si="2"/>
        <v>34</v>
      </c>
      <c r="AP43" s="13">
        <f t="shared" si="2"/>
        <v>35</v>
      </c>
      <c r="AQ43" s="13">
        <f t="shared" si="2"/>
        <v>26</v>
      </c>
      <c r="AR43" s="11">
        <f t="shared" si="2"/>
        <v>42</v>
      </c>
      <c r="AS43" s="13">
        <f t="shared" si="2"/>
        <v>34</v>
      </c>
      <c r="AT43" s="13">
        <f t="shared" si="2"/>
        <v>31</v>
      </c>
      <c r="AU43" s="10">
        <f t="shared" si="2"/>
        <v>23</v>
      </c>
      <c r="AV43" s="9">
        <f t="shared" si="2"/>
        <v>26</v>
      </c>
      <c r="AW43" s="11">
        <f t="shared" si="2"/>
        <v>37</v>
      </c>
      <c r="AX43" s="13">
        <f t="shared" si="2"/>
        <v>39</v>
      </c>
      <c r="AY43" s="9">
        <f t="shared" si="2"/>
        <v>40</v>
      </c>
      <c r="AZ43" s="11">
        <f t="shared" si="2"/>
        <v>36</v>
      </c>
      <c r="BA43" s="11">
        <f t="shared" si="2"/>
        <v>35</v>
      </c>
    </row>
    <row r="46" spans="1:54" x14ac:dyDescent="0.25">
      <c r="B46" t="s">
        <v>63</v>
      </c>
      <c r="K46" t="s">
        <v>64</v>
      </c>
    </row>
    <row r="47" spans="1:54" x14ac:dyDescent="0.25">
      <c r="B47" s="10" t="s">
        <v>68</v>
      </c>
      <c r="C47" s="10"/>
      <c r="D47" s="10"/>
      <c r="E47" s="10"/>
      <c r="F47" s="10">
        <f>B43+C43+E43+H43+J43+K43+N43+P43+Q43+R43+S43+T43+V43+W43+X43+Y43+Z43+AA43+AH43+AU43</f>
        <v>682</v>
      </c>
      <c r="G47" s="10" t="s">
        <v>67</v>
      </c>
      <c r="H47" s="10"/>
      <c r="K47" s="10" t="s">
        <v>68</v>
      </c>
      <c r="L47" s="10"/>
      <c r="M47" s="10"/>
      <c r="N47" s="10"/>
      <c r="O47" s="10">
        <f>B41+C41+E41+H41+J41+K41+N41+P41+Q41+R41+S41+T41+V41+W41+X41+Y41+Z41+AA41+AH41+AU41</f>
        <v>1881</v>
      </c>
      <c r="P47" s="10" t="s">
        <v>100</v>
      </c>
      <c r="Q47" s="10"/>
    </row>
    <row r="48" spans="1:54" x14ac:dyDescent="0.25">
      <c r="B48" s="11" t="s">
        <v>69</v>
      </c>
      <c r="C48" s="11"/>
      <c r="D48" s="11"/>
      <c r="E48" s="11"/>
      <c r="F48" s="11">
        <f>D43+U43+AF43+AI43+AN43+AR43+AW43+AZ43+BA43</f>
        <v>322</v>
      </c>
      <c r="G48" s="11" t="s">
        <v>79</v>
      </c>
      <c r="H48" s="11"/>
      <c r="K48" s="11" t="s">
        <v>69</v>
      </c>
      <c r="L48" s="11"/>
      <c r="M48" s="11"/>
      <c r="N48" s="11"/>
      <c r="O48" s="11">
        <f>D41+U41+AF41+AI41+AN41+AR41+AW41+AZ41+BA41</f>
        <v>781</v>
      </c>
      <c r="P48" s="11" t="s">
        <v>101</v>
      </c>
      <c r="Q48" s="11"/>
    </row>
    <row r="49" spans="2:17" x14ac:dyDescent="0.25">
      <c r="B49" s="9" t="s">
        <v>70</v>
      </c>
      <c r="C49" s="9"/>
      <c r="D49" s="9"/>
      <c r="E49" s="9"/>
      <c r="F49" s="9">
        <f>F43+L43+O43+AV43+AY43</f>
        <v>188</v>
      </c>
      <c r="G49" s="9" t="s">
        <v>98</v>
      </c>
      <c r="H49" s="9"/>
      <c r="K49" s="9" t="s">
        <v>70</v>
      </c>
      <c r="L49" s="9"/>
      <c r="M49" s="9"/>
      <c r="N49" s="9"/>
      <c r="O49" s="9">
        <f>F41+L41+O41+AV41+AY41</f>
        <v>473</v>
      </c>
      <c r="P49" s="9" t="s">
        <v>102</v>
      </c>
      <c r="Q49" s="9"/>
    </row>
    <row r="50" spans="2:17" x14ac:dyDescent="0.25">
      <c r="B50" s="13" t="s">
        <v>71</v>
      </c>
      <c r="C50" s="13"/>
      <c r="D50" s="13"/>
      <c r="E50" s="13"/>
      <c r="F50" s="13">
        <f>G43+I43+M43+AB43+AC43+AD43+AE43+AG43+AJ43+AK43+AL43+AM43+AO43+AP43+AQ43+AS43+AT43+AX43</f>
        <v>603</v>
      </c>
      <c r="G50" s="13" t="s">
        <v>67</v>
      </c>
      <c r="H50" s="13"/>
      <c r="K50" s="13" t="s">
        <v>71</v>
      </c>
      <c r="L50" s="13"/>
      <c r="M50" s="13"/>
      <c r="N50" s="13"/>
      <c r="O50" s="13">
        <f>G41+I41+M41+AB41+AC41+AD41+AE41+AG41+AJ41+AK41+AL41+AM41+AO41+AP41+AQ41+AS41+AT41+AX41</f>
        <v>1613</v>
      </c>
      <c r="P50" s="13" t="s">
        <v>103</v>
      </c>
      <c r="Q50" s="1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C1D8-9D7C-452D-A666-D16D4DC2E3C2}">
  <dimension ref="A1:BB40"/>
  <sheetViews>
    <sheetView workbookViewId="0">
      <selection activeCell="A2" sqref="A2:A40"/>
    </sheetView>
  </sheetViews>
  <sheetFormatPr defaultRowHeight="15" x14ac:dyDescent="0.25"/>
  <sheetData>
    <row r="1" spans="1:54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t="s">
        <v>33</v>
      </c>
      <c r="AF1" t="s">
        <v>34</v>
      </c>
      <c r="AG1" t="s">
        <v>35</v>
      </c>
      <c r="AH1" t="s">
        <v>36</v>
      </c>
      <c r="AI1" t="s">
        <v>37</v>
      </c>
      <c r="AJ1" t="s">
        <v>38</v>
      </c>
      <c r="AK1" t="s">
        <v>39</v>
      </c>
      <c r="AL1" t="s">
        <v>40</v>
      </c>
      <c r="AM1" t="s">
        <v>41</v>
      </c>
      <c r="AN1" t="s">
        <v>42</v>
      </c>
      <c r="AO1" t="s">
        <v>43</v>
      </c>
      <c r="AP1" t="s">
        <v>44</v>
      </c>
      <c r="AQ1" t="s">
        <v>45</v>
      </c>
      <c r="AR1" t="s">
        <v>46</v>
      </c>
      <c r="AS1" t="s">
        <v>47</v>
      </c>
      <c r="AT1" t="s">
        <v>48</v>
      </c>
      <c r="AU1" t="s">
        <v>49</v>
      </c>
      <c r="AV1" t="s">
        <v>50</v>
      </c>
      <c r="AW1" t="s">
        <v>51</v>
      </c>
      <c r="AX1" t="s">
        <v>52</v>
      </c>
      <c r="AY1" t="s">
        <v>53</v>
      </c>
      <c r="AZ1" t="s">
        <v>54</v>
      </c>
      <c r="BA1" t="s">
        <v>55</v>
      </c>
      <c r="BB1" t="s">
        <v>56</v>
      </c>
    </row>
    <row r="2" spans="1:54" x14ac:dyDescent="0.25">
      <c r="A2" s="1" t="s">
        <v>129</v>
      </c>
      <c r="B2" s="1">
        <v>3</v>
      </c>
      <c r="C2" s="1">
        <v>1</v>
      </c>
      <c r="D2" s="1">
        <v>1</v>
      </c>
      <c r="E2" s="1">
        <v>2</v>
      </c>
      <c r="F2" s="1">
        <v>1</v>
      </c>
      <c r="G2" s="1">
        <v>1</v>
      </c>
      <c r="H2" s="1">
        <v>1</v>
      </c>
      <c r="I2" s="1">
        <v>2</v>
      </c>
      <c r="J2" s="1">
        <v>2</v>
      </c>
      <c r="K2" s="1">
        <v>1</v>
      </c>
      <c r="L2" s="1">
        <v>3</v>
      </c>
      <c r="M2" s="1">
        <v>2</v>
      </c>
      <c r="N2" s="1">
        <v>4</v>
      </c>
      <c r="O2" s="1">
        <v>2</v>
      </c>
      <c r="P2" s="1">
        <v>2</v>
      </c>
      <c r="Q2" s="1">
        <v>4</v>
      </c>
      <c r="R2" s="1">
        <v>1</v>
      </c>
      <c r="S2" s="1">
        <v>2</v>
      </c>
      <c r="T2" s="1">
        <v>2</v>
      </c>
      <c r="U2" s="1">
        <v>3</v>
      </c>
      <c r="V2" s="1">
        <v>1</v>
      </c>
      <c r="W2" s="1">
        <v>2</v>
      </c>
      <c r="X2" s="1">
        <v>2</v>
      </c>
      <c r="Y2" s="1">
        <v>1</v>
      </c>
      <c r="Z2" s="1">
        <v>2</v>
      </c>
      <c r="AA2" s="1">
        <v>2</v>
      </c>
      <c r="AB2" s="1">
        <v>2</v>
      </c>
      <c r="AC2" s="1">
        <v>1</v>
      </c>
      <c r="AD2" s="1">
        <v>4</v>
      </c>
      <c r="AE2" s="1">
        <v>3</v>
      </c>
      <c r="AF2" s="1">
        <v>2</v>
      </c>
      <c r="AG2" s="1">
        <v>3</v>
      </c>
      <c r="AH2" s="1">
        <v>1</v>
      </c>
      <c r="AI2" s="1">
        <v>4</v>
      </c>
      <c r="AJ2" s="1">
        <v>1</v>
      </c>
      <c r="AK2" s="1">
        <v>5</v>
      </c>
      <c r="AL2" s="1">
        <v>1</v>
      </c>
      <c r="AM2" s="1">
        <v>2</v>
      </c>
      <c r="AN2" s="1">
        <v>1</v>
      </c>
      <c r="AO2" s="1">
        <v>2</v>
      </c>
      <c r="AP2" s="1">
        <v>3</v>
      </c>
      <c r="AQ2" s="1">
        <v>1</v>
      </c>
      <c r="AR2" s="1">
        <v>3</v>
      </c>
      <c r="AS2" s="1">
        <v>2</v>
      </c>
      <c r="AT2" s="1">
        <v>1</v>
      </c>
      <c r="AU2" s="1">
        <v>1</v>
      </c>
      <c r="AV2" s="1">
        <v>1</v>
      </c>
      <c r="AW2" s="1">
        <v>1</v>
      </c>
      <c r="AX2" s="1">
        <v>2</v>
      </c>
      <c r="AY2" s="1">
        <v>3</v>
      </c>
      <c r="AZ2" s="1">
        <v>2</v>
      </c>
      <c r="BA2" s="1">
        <v>2</v>
      </c>
      <c r="BB2">
        <v>104</v>
      </c>
    </row>
    <row r="3" spans="1:54" x14ac:dyDescent="0.25">
      <c r="A3" s="1" t="s">
        <v>130</v>
      </c>
      <c r="B3" s="1">
        <v>1</v>
      </c>
      <c r="C3" s="1">
        <v>1</v>
      </c>
      <c r="D3" s="1">
        <v>1</v>
      </c>
      <c r="E3" s="1">
        <v>3</v>
      </c>
      <c r="F3" s="1">
        <v>2</v>
      </c>
      <c r="G3" s="1">
        <v>4</v>
      </c>
      <c r="H3" s="1">
        <v>1</v>
      </c>
      <c r="I3" s="1">
        <v>1</v>
      </c>
      <c r="J3" s="1">
        <v>1</v>
      </c>
      <c r="K3" s="1">
        <v>1</v>
      </c>
      <c r="L3" s="1">
        <v>2</v>
      </c>
      <c r="M3" s="1">
        <v>1</v>
      </c>
      <c r="N3" s="1">
        <v>2</v>
      </c>
      <c r="O3" s="1">
        <v>1</v>
      </c>
      <c r="P3" s="1">
        <v>2</v>
      </c>
      <c r="Q3" s="1">
        <v>1</v>
      </c>
      <c r="R3" s="1">
        <v>2</v>
      </c>
      <c r="S3" s="1">
        <v>3</v>
      </c>
      <c r="T3" s="1">
        <v>2</v>
      </c>
      <c r="U3" s="1">
        <v>2</v>
      </c>
      <c r="V3" s="1">
        <v>1</v>
      </c>
      <c r="W3" s="1">
        <v>2</v>
      </c>
      <c r="X3" s="1">
        <v>2</v>
      </c>
      <c r="Y3" s="1">
        <v>1</v>
      </c>
      <c r="Z3" s="1">
        <v>2</v>
      </c>
      <c r="AA3" s="1">
        <v>2</v>
      </c>
      <c r="AB3" s="1">
        <v>2</v>
      </c>
      <c r="AC3" s="1">
        <v>1</v>
      </c>
      <c r="AD3" s="1">
        <v>4</v>
      </c>
      <c r="AE3" s="1">
        <v>3</v>
      </c>
      <c r="AF3" s="1">
        <v>2</v>
      </c>
      <c r="AG3" s="1">
        <v>3</v>
      </c>
      <c r="AH3" s="1">
        <v>1</v>
      </c>
      <c r="AI3" s="1">
        <v>1</v>
      </c>
      <c r="AJ3" s="1">
        <v>1</v>
      </c>
      <c r="AK3" s="1">
        <v>3</v>
      </c>
      <c r="AL3" s="1">
        <v>3</v>
      </c>
      <c r="AM3" s="1">
        <v>3</v>
      </c>
      <c r="AN3" s="1">
        <v>1</v>
      </c>
      <c r="AO3" s="1">
        <v>2</v>
      </c>
      <c r="AP3" s="1">
        <v>3</v>
      </c>
      <c r="AQ3" s="1">
        <v>1</v>
      </c>
      <c r="AR3" s="1">
        <v>3</v>
      </c>
      <c r="AS3" s="1">
        <v>2</v>
      </c>
      <c r="AT3" s="1">
        <v>1</v>
      </c>
      <c r="AU3" s="1">
        <v>1</v>
      </c>
      <c r="AV3" s="1">
        <v>1</v>
      </c>
      <c r="AW3" s="1">
        <v>1</v>
      </c>
      <c r="AX3" s="1">
        <v>2</v>
      </c>
      <c r="AY3" s="1">
        <v>1</v>
      </c>
      <c r="AZ3" s="1">
        <v>3</v>
      </c>
      <c r="BA3" s="1">
        <v>3</v>
      </c>
      <c r="BB3">
        <f t="shared" ref="BB3:BB40" si="0">B3+C3+D3+E3+F3+G3+H3+I3+J3+K3+L3+M3+N3+O3+P3+Q3+R3+S3+T3+U3+V3+W3+X3+Y3+Z3+AA3+AB3+AC3+AD3+AE3+AF3+AG3+AH3+AI3+AJ3+AK3+AL3+AM3+AN3+AO3+AP3+AQ3+AR3+AS3+AT3+AU3+AV3+AW3+AX3+AY3+AZ3+BA3</f>
        <v>96</v>
      </c>
    </row>
    <row r="4" spans="1:54" x14ac:dyDescent="0.25">
      <c r="A4" s="1" t="s">
        <v>131</v>
      </c>
      <c r="B4" s="1">
        <v>1</v>
      </c>
      <c r="C4" s="1">
        <v>2</v>
      </c>
      <c r="D4" s="1">
        <v>1</v>
      </c>
      <c r="E4" s="1">
        <v>2</v>
      </c>
      <c r="F4" s="1">
        <v>1</v>
      </c>
      <c r="G4" s="1">
        <v>2</v>
      </c>
      <c r="H4" s="1">
        <v>3</v>
      </c>
      <c r="I4" s="1">
        <v>1</v>
      </c>
      <c r="J4" s="1">
        <v>2</v>
      </c>
      <c r="K4" s="1">
        <v>2</v>
      </c>
      <c r="L4" s="1">
        <v>3</v>
      </c>
      <c r="M4" s="1">
        <v>1</v>
      </c>
      <c r="N4" s="1">
        <v>3</v>
      </c>
      <c r="O4" s="1">
        <v>3</v>
      </c>
      <c r="P4" s="1">
        <v>1</v>
      </c>
      <c r="Q4" s="1">
        <v>2</v>
      </c>
      <c r="R4" s="1">
        <v>2</v>
      </c>
      <c r="S4" s="1">
        <v>1</v>
      </c>
      <c r="T4" s="1">
        <v>2</v>
      </c>
      <c r="U4" s="1">
        <v>2</v>
      </c>
      <c r="V4" s="1">
        <v>3</v>
      </c>
      <c r="W4" s="1">
        <v>3</v>
      </c>
      <c r="X4" s="1">
        <v>2</v>
      </c>
      <c r="Y4" s="1">
        <v>1</v>
      </c>
      <c r="Z4" s="1">
        <v>2</v>
      </c>
      <c r="AA4" s="1">
        <v>1</v>
      </c>
      <c r="AB4" s="1">
        <v>1</v>
      </c>
      <c r="AC4" s="1">
        <v>1</v>
      </c>
      <c r="AD4" s="1">
        <v>1</v>
      </c>
      <c r="AE4" s="1">
        <v>2</v>
      </c>
      <c r="AF4" s="1">
        <v>1</v>
      </c>
      <c r="AG4" s="1">
        <v>1</v>
      </c>
      <c r="AH4" s="1">
        <v>2</v>
      </c>
      <c r="AI4" s="1">
        <v>3</v>
      </c>
      <c r="AJ4" s="1">
        <v>2</v>
      </c>
      <c r="AK4" s="1">
        <v>2</v>
      </c>
      <c r="AL4" s="1">
        <v>3</v>
      </c>
      <c r="AM4" s="1">
        <v>1</v>
      </c>
      <c r="AN4" s="1">
        <v>1</v>
      </c>
      <c r="AO4" s="1">
        <v>2</v>
      </c>
      <c r="AP4" s="1">
        <v>2</v>
      </c>
      <c r="AQ4" s="1">
        <v>1</v>
      </c>
      <c r="AR4" s="1">
        <v>1</v>
      </c>
      <c r="AS4" s="1">
        <v>1</v>
      </c>
      <c r="AT4" s="1">
        <v>1</v>
      </c>
      <c r="AU4" s="1">
        <v>1</v>
      </c>
      <c r="AV4" s="1">
        <v>1</v>
      </c>
      <c r="AW4" s="1">
        <v>2</v>
      </c>
      <c r="AX4" s="1">
        <v>2</v>
      </c>
      <c r="AY4" s="1">
        <v>1</v>
      </c>
      <c r="AZ4" s="1">
        <v>1</v>
      </c>
      <c r="BA4" s="1">
        <v>2</v>
      </c>
      <c r="BB4">
        <f t="shared" si="0"/>
        <v>88</v>
      </c>
    </row>
    <row r="5" spans="1:54" x14ac:dyDescent="0.25">
      <c r="A5" s="2" t="s">
        <v>132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2</v>
      </c>
      <c r="P5" s="1">
        <v>3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4</v>
      </c>
      <c r="W5" s="1">
        <v>2</v>
      </c>
      <c r="X5" s="1">
        <v>1</v>
      </c>
      <c r="Y5" s="1">
        <v>1</v>
      </c>
      <c r="Z5" s="1">
        <v>1</v>
      </c>
      <c r="AA5" s="1">
        <v>1</v>
      </c>
      <c r="AB5" s="1">
        <v>2</v>
      </c>
      <c r="AC5" s="1">
        <v>1</v>
      </c>
      <c r="AD5" s="1">
        <v>1</v>
      </c>
      <c r="AE5" s="1">
        <v>2</v>
      </c>
      <c r="AF5" s="1">
        <v>2</v>
      </c>
      <c r="AG5" s="1">
        <v>1</v>
      </c>
      <c r="AH5" s="1">
        <v>2</v>
      </c>
      <c r="AI5" s="1">
        <v>2</v>
      </c>
      <c r="AJ5" s="1">
        <v>2</v>
      </c>
      <c r="AK5" s="1">
        <v>2</v>
      </c>
      <c r="AL5" s="1">
        <v>1</v>
      </c>
      <c r="AM5" s="1">
        <v>1</v>
      </c>
      <c r="AN5" s="1">
        <v>2</v>
      </c>
      <c r="AO5" s="1">
        <v>1</v>
      </c>
      <c r="AP5" s="1">
        <v>1</v>
      </c>
      <c r="AQ5" s="1">
        <v>1</v>
      </c>
      <c r="AR5" s="1">
        <v>2</v>
      </c>
      <c r="AS5" s="1">
        <v>2</v>
      </c>
      <c r="AT5" s="1">
        <v>2</v>
      </c>
      <c r="AU5" s="1">
        <v>2</v>
      </c>
      <c r="AV5" s="1">
        <v>2</v>
      </c>
      <c r="AW5" s="1">
        <v>2</v>
      </c>
      <c r="AX5" s="1">
        <v>2</v>
      </c>
      <c r="AY5" s="1">
        <v>2</v>
      </c>
      <c r="AZ5" s="1">
        <v>3</v>
      </c>
      <c r="BA5" s="1">
        <v>3</v>
      </c>
      <c r="BB5">
        <f t="shared" si="0"/>
        <v>79</v>
      </c>
    </row>
    <row r="6" spans="1:54" x14ac:dyDescent="0.25">
      <c r="A6" s="2" t="s">
        <v>133</v>
      </c>
      <c r="B6" s="1">
        <v>2</v>
      </c>
      <c r="C6" s="1">
        <v>3</v>
      </c>
      <c r="D6" s="1">
        <v>2</v>
      </c>
      <c r="E6" s="1">
        <v>3</v>
      </c>
      <c r="F6" s="1">
        <v>2</v>
      </c>
      <c r="G6" s="1">
        <v>3</v>
      </c>
      <c r="H6" s="1">
        <v>3</v>
      </c>
      <c r="I6" s="1">
        <v>3</v>
      </c>
      <c r="J6" s="1">
        <v>3</v>
      </c>
      <c r="K6" s="1">
        <v>1</v>
      </c>
      <c r="L6" s="1">
        <v>1</v>
      </c>
      <c r="M6" s="1">
        <v>1</v>
      </c>
      <c r="N6" s="1">
        <v>1</v>
      </c>
      <c r="O6" s="1">
        <v>3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2</v>
      </c>
      <c r="X6" s="1">
        <v>2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2</v>
      </c>
      <c r="AF6" s="1">
        <v>1</v>
      </c>
      <c r="AG6" s="1">
        <v>1</v>
      </c>
      <c r="AH6" s="1">
        <v>1</v>
      </c>
      <c r="AI6" s="1">
        <v>3</v>
      </c>
      <c r="AJ6" s="1">
        <v>1</v>
      </c>
      <c r="AK6" s="1">
        <v>1</v>
      </c>
      <c r="AL6" s="1">
        <v>2</v>
      </c>
      <c r="AM6" s="1">
        <v>1</v>
      </c>
      <c r="AN6" s="1">
        <v>1</v>
      </c>
      <c r="AO6" s="1">
        <v>2</v>
      </c>
      <c r="AP6" s="1">
        <v>2</v>
      </c>
      <c r="AQ6" s="1">
        <v>2</v>
      </c>
      <c r="AR6" s="1">
        <v>1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1</v>
      </c>
      <c r="BA6" s="1">
        <v>1</v>
      </c>
      <c r="BB6">
        <f t="shared" si="0"/>
        <v>85</v>
      </c>
    </row>
    <row r="7" spans="1:54" x14ac:dyDescent="0.25">
      <c r="A7" s="2" t="s">
        <v>134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2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2</v>
      </c>
      <c r="X7" s="1">
        <v>1</v>
      </c>
      <c r="Y7" s="1">
        <v>3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2</v>
      </c>
      <c r="AF7" s="1">
        <v>1</v>
      </c>
      <c r="AG7" s="1">
        <v>1</v>
      </c>
      <c r="AH7" s="1">
        <v>1</v>
      </c>
      <c r="AI7" s="1">
        <v>1</v>
      </c>
      <c r="AJ7" s="1">
        <v>1</v>
      </c>
      <c r="AK7" s="1">
        <v>1</v>
      </c>
      <c r="AL7" s="1">
        <v>3</v>
      </c>
      <c r="AM7" s="1">
        <v>2</v>
      </c>
      <c r="AN7" s="1">
        <v>3</v>
      </c>
      <c r="AO7" s="1">
        <v>1</v>
      </c>
      <c r="AP7" s="1">
        <v>1</v>
      </c>
      <c r="AQ7" s="1">
        <v>1</v>
      </c>
      <c r="AR7" s="1">
        <v>3</v>
      </c>
      <c r="AS7" s="1">
        <v>1</v>
      </c>
      <c r="AT7" s="1">
        <v>1</v>
      </c>
      <c r="AU7" s="1">
        <v>1</v>
      </c>
      <c r="AV7" s="1">
        <v>1</v>
      </c>
      <c r="AW7" s="1">
        <v>4</v>
      </c>
      <c r="AX7" s="1">
        <v>3</v>
      </c>
      <c r="AY7" s="1">
        <v>4</v>
      </c>
      <c r="AZ7" s="1">
        <v>3</v>
      </c>
      <c r="BA7" s="1">
        <v>2</v>
      </c>
      <c r="BB7">
        <f t="shared" si="0"/>
        <v>75</v>
      </c>
    </row>
    <row r="8" spans="1:54" x14ac:dyDescent="0.25">
      <c r="A8" s="2" t="s">
        <v>135</v>
      </c>
      <c r="B8" s="1">
        <v>2</v>
      </c>
      <c r="C8" s="1">
        <v>1</v>
      </c>
      <c r="D8" s="1">
        <v>1</v>
      </c>
      <c r="E8" s="1">
        <v>1</v>
      </c>
      <c r="F8" s="1">
        <v>2</v>
      </c>
      <c r="G8" s="1">
        <v>1</v>
      </c>
      <c r="H8" s="1">
        <v>2</v>
      </c>
      <c r="I8" s="1">
        <v>1</v>
      </c>
      <c r="J8" s="1">
        <v>1</v>
      </c>
      <c r="K8" s="1">
        <v>2</v>
      </c>
      <c r="L8" s="1">
        <v>1</v>
      </c>
      <c r="M8" s="1">
        <v>2</v>
      </c>
      <c r="N8" s="1">
        <v>2</v>
      </c>
      <c r="O8" s="1">
        <v>2</v>
      </c>
      <c r="P8" s="1">
        <v>1</v>
      </c>
      <c r="Q8" s="1">
        <v>1</v>
      </c>
      <c r="R8" s="1">
        <v>2</v>
      </c>
      <c r="S8" s="1">
        <v>2</v>
      </c>
      <c r="T8" s="1">
        <v>2</v>
      </c>
      <c r="U8" s="1">
        <v>1</v>
      </c>
      <c r="V8" s="1">
        <v>3</v>
      </c>
      <c r="W8" s="1">
        <v>2</v>
      </c>
      <c r="X8" s="1">
        <v>3</v>
      </c>
      <c r="Y8" s="1">
        <v>3</v>
      </c>
      <c r="Z8" s="1">
        <v>1</v>
      </c>
      <c r="AA8" s="1">
        <v>3</v>
      </c>
      <c r="AB8" s="1">
        <v>1</v>
      </c>
      <c r="AC8" s="1">
        <v>1</v>
      </c>
      <c r="AD8" s="1">
        <v>1</v>
      </c>
      <c r="AE8" s="1">
        <v>2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2</v>
      </c>
      <c r="AM8" s="1">
        <v>2</v>
      </c>
      <c r="AN8" s="1">
        <v>1</v>
      </c>
      <c r="AO8" s="1">
        <v>1</v>
      </c>
      <c r="AP8" s="1">
        <v>1</v>
      </c>
      <c r="AQ8" s="1">
        <v>1</v>
      </c>
      <c r="AR8" s="1">
        <v>2</v>
      </c>
      <c r="AS8" s="1">
        <v>2</v>
      </c>
      <c r="AT8" s="1">
        <v>2</v>
      </c>
      <c r="AU8" s="1">
        <v>2</v>
      </c>
      <c r="AV8" s="1">
        <v>2</v>
      </c>
      <c r="AW8" s="1">
        <v>2</v>
      </c>
      <c r="AX8" s="1">
        <v>3</v>
      </c>
      <c r="AY8" s="1">
        <v>2</v>
      </c>
      <c r="AZ8" s="1">
        <v>2</v>
      </c>
      <c r="BA8" s="1">
        <v>3</v>
      </c>
      <c r="BB8">
        <f t="shared" si="0"/>
        <v>86</v>
      </c>
    </row>
    <row r="9" spans="1:54" x14ac:dyDescent="0.25">
      <c r="A9" s="3" t="s">
        <v>136</v>
      </c>
      <c r="B9" s="1">
        <v>1</v>
      </c>
      <c r="C9" s="1">
        <v>2</v>
      </c>
      <c r="D9" s="1">
        <v>3</v>
      </c>
      <c r="E9" s="1">
        <v>4</v>
      </c>
      <c r="F9" s="1">
        <v>2</v>
      </c>
      <c r="G9" s="1">
        <v>3</v>
      </c>
      <c r="H9" s="1">
        <v>3</v>
      </c>
      <c r="I9" s="1">
        <v>1</v>
      </c>
      <c r="J9" s="1">
        <v>2</v>
      </c>
      <c r="K9" s="1">
        <v>1</v>
      </c>
      <c r="L9" s="1">
        <v>3</v>
      </c>
      <c r="M9" s="1">
        <v>1</v>
      </c>
      <c r="N9" s="1">
        <v>3</v>
      </c>
      <c r="O9" s="1">
        <v>3</v>
      </c>
      <c r="P9" s="1">
        <v>2</v>
      </c>
      <c r="Q9" s="1">
        <v>2</v>
      </c>
      <c r="R9" s="1">
        <v>2</v>
      </c>
      <c r="S9" s="1">
        <v>1</v>
      </c>
      <c r="T9" s="1">
        <v>3</v>
      </c>
      <c r="U9" s="1">
        <v>3</v>
      </c>
      <c r="V9" s="1">
        <v>1</v>
      </c>
      <c r="W9" s="1">
        <v>2</v>
      </c>
      <c r="X9" s="1">
        <v>1</v>
      </c>
      <c r="Y9" s="1">
        <v>1</v>
      </c>
      <c r="Z9" s="1">
        <v>2</v>
      </c>
      <c r="AA9" s="1">
        <v>2</v>
      </c>
      <c r="AB9" s="1">
        <v>1</v>
      </c>
      <c r="AC9" s="1">
        <v>1</v>
      </c>
      <c r="AD9" s="1">
        <v>2</v>
      </c>
      <c r="AE9" s="1">
        <v>1</v>
      </c>
      <c r="AF9" s="1">
        <v>1</v>
      </c>
      <c r="AG9" s="1">
        <v>1</v>
      </c>
      <c r="AH9" s="1">
        <v>1</v>
      </c>
      <c r="AI9" s="1">
        <v>2</v>
      </c>
      <c r="AJ9" s="1">
        <v>1</v>
      </c>
      <c r="AK9" s="1">
        <v>1</v>
      </c>
      <c r="AL9" s="1">
        <v>2</v>
      </c>
      <c r="AM9" s="1">
        <v>1</v>
      </c>
      <c r="AN9" s="1">
        <v>1</v>
      </c>
      <c r="AO9" s="1">
        <v>1</v>
      </c>
      <c r="AP9" s="1">
        <v>3</v>
      </c>
      <c r="AQ9" s="1">
        <v>1</v>
      </c>
      <c r="AR9" s="1">
        <v>2</v>
      </c>
      <c r="AS9" s="1">
        <v>1</v>
      </c>
      <c r="AT9" s="1">
        <v>3</v>
      </c>
      <c r="AU9" s="1">
        <v>1</v>
      </c>
      <c r="AV9" s="1">
        <v>1</v>
      </c>
      <c r="AW9" s="1">
        <v>5</v>
      </c>
      <c r="AX9" s="1">
        <v>2</v>
      </c>
      <c r="AY9" s="1">
        <v>3</v>
      </c>
      <c r="AZ9" s="1">
        <v>1</v>
      </c>
      <c r="BA9" s="1">
        <v>1</v>
      </c>
      <c r="BB9">
        <f t="shared" si="0"/>
        <v>95</v>
      </c>
    </row>
    <row r="10" spans="1:54" x14ac:dyDescent="0.25">
      <c r="A10" s="2" t="s">
        <v>143</v>
      </c>
      <c r="B10" s="1">
        <v>1</v>
      </c>
      <c r="C10" s="1">
        <v>1</v>
      </c>
      <c r="D10" s="1">
        <v>2</v>
      </c>
      <c r="E10" s="1">
        <v>2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2</v>
      </c>
      <c r="L10" s="1">
        <v>1</v>
      </c>
      <c r="M10" s="1">
        <v>1</v>
      </c>
      <c r="N10" s="1">
        <v>1</v>
      </c>
      <c r="O10" s="1">
        <v>2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2</v>
      </c>
      <c r="X10" s="1">
        <v>1</v>
      </c>
      <c r="Y10" s="1">
        <v>3</v>
      </c>
      <c r="Z10" s="1">
        <v>1</v>
      </c>
      <c r="AA10" s="1">
        <v>1</v>
      </c>
      <c r="AB10" s="1">
        <v>1</v>
      </c>
      <c r="AC10" s="1">
        <v>1</v>
      </c>
      <c r="AD10" s="1">
        <v>1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">
        <v>2</v>
      </c>
      <c r="AK10" s="1">
        <v>2</v>
      </c>
      <c r="AL10" s="1">
        <v>2</v>
      </c>
      <c r="AM10" s="1">
        <v>1</v>
      </c>
      <c r="AN10" s="1">
        <v>2</v>
      </c>
      <c r="AO10" s="1">
        <v>2</v>
      </c>
      <c r="AP10" s="1">
        <v>1</v>
      </c>
      <c r="AQ10" s="1">
        <v>1</v>
      </c>
      <c r="AR10" s="1">
        <v>3</v>
      </c>
      <c r="AS10" s="1">
        <v>1</v>
      </c>
      <c r="AT10" s="1">
        <v>1</v>
      </c>
      <c r="AU10" s="1">
        <v>1</v>
      </c>
      <c r="AV10" s="1">
        <v>1</v>
      </c>
      <c r="AW10" s="1">
        <v>4</v>
      </c>
      <c r="AX10" s="1">
        <v>3</v>
      </c>
      <c r="AY10" s="1">
        <v>4</v>
      </c>
      <c r="AZ10" s="1">
        <v>3</v>
      </c>
      <c r="BA10" s="1">
        <v>2</v>
      </c>
      <c r="BB10">
        <f t="shared" si="0"/>
        <v>82</v>
      </c>
    </row>
    <row r="11" spans="1:54" x14ac:dyDescent="0.25">
      <c r="A11" s="3" t="s">
        <v>127</v>
      </c>
      <c r="B11" s="1">
        <v>2</v>
      </c>
      <c r="C11" s="1">
        <v>4</v>
      </c>
      <c r="D11" s="1">
        <v>5</v>
      </c>
      <c r="E11" s="1">
        <v>4</v>
      </c>
      <c r="F11" s="1">
        <v>2</v>
      </c>
      <c r="G11" s="1">
        <v>1</v>
      </c>
      <c r="H11" s="1">
        <v>3</v>
      </c>
      <c r="I11" s="1">
        <v>1</v>
      </c>
      <c r="J11" s="1">
        <v>1</v>
      </c>
      <c r="K11" s="1">
        <v>2</v>
      </c>
      <c r="L11" s="1">
        <v>2</v>
      </c>
      <c r="M11" s="1">
        <v>1</v>
      </c>
      <c r="N11" s="1">
        <v>4</v>
      </c>
      <c r="O11" s="1">
        <v>2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2</v>
      </c>
      <c r="W11" s="1">
        <v>2</v>
      </c>
      <c r="X11" s="1">
        <v>2</v>
      </c>
      <c r="Y11" s="1">
        <v>4</v>
      </c>
      <c r="Z11" s="1">
        <v>1</v>
      </c>
      <c r="AA11" s="1">
        <v>1</v>
      </c>
      <c r="AB11" s="1">
        <v>1</v>
      </c>
      <c r="AC11" s="1">
        <v>1</v>
      </c>
      <c r="AD11" s="1">
        <v>3</v>
      </c>
      <c r="AE11" s="1">
        <v>2</v>
      </c>
      <c r="AF11" s="1">
        <v>1</v>
      </c>
      <c r="AG11" s="1">
        <v>2</v>
      </c>
      <c r="AH11" s="1">
        <v>1</v>
      </c>
      <c r="AI11" s="1">
        <v>4</v>
      </c>
      <c r="AJ11" s="1">
        <v>1</v>
      </c>
      <c r="AK11" s="1">
        <v>1</v>
      </c>
      <c r="AL11" s="1">
        <v>2</v>
      </c>
      <c r="AM11" s="1">
        <v>1</v>
      </c>
      <c r="AN11" s="1">
        <v>1</v>
      </c>
      <c r="AO11" s="1">
        <v>2</v>
      </c>
      <c r="AP11" s="1">
        <v>2</v>
      </c>
      <c r="AQ11" s="1">
        <v>2</v>
      </c>
      <c r="AR11" s="1">
        <v>2</v>
      </c>
      <c r="AS11" s="1">
        <v>1</v>
      </c>
      <c r="AT11" s="1">
        <v>1</v>
      </c>
      <c r="AU11" s="1">
        <v>1</v>
      </c>
      <c r="AV11" s="1">
        <v>1</v>
      </c>
      <c r="AW11" s="1">
        <v>1</v>
      </c>
      <c r="AX11" s="1">
        <v>1</v>
      </c>
      <c r="AY11" s="1">
        <v>1</v>
      </c>
      <c r="AZ11" s="1">
        <v>1</v>
      </c>
      <c r="BA11" s="1">
        <v>1</v>
      </c>
      <c r="BB11">
        <f t="shared" si="0"/>
        <v>90</v>
      </c>
    </row>
    <row r="12" spans="1:54" x14ac:dyDescent="0.25">
      <c r="A12" s="2" t="s">
        <v>137</v>
      </c>
      <c r="B12" s="1">
        <v>1</v>
      </c>
      <c r="C12" s="1">
        <v>3</v>
      </c>
      <c r="D12" s="1">
        <v>1</v>
      </c>
      <c r="E12" s="1">
        <v>2</v>
      </c>
      <c r="F12" s="1">
        <v>1</v>
      </c>
      <c r="G12" s="1">
        <v>1</v>
      </c>
      <c r="H12" s="1">
        <v>2</v>
      </c>
      <c r="I12" s="1">
        <v>2</v>
      </c>
      <c r="J12" s="1">
        <v>2</v>
      </c>
      <c r="K12" s="1">
        <v>2</v>
      </c>
      <c r="L12" s="1">
        <v>1</v>
      </c>
      <c r="M12" s="1">
        <v>2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  <c r="V12" s="1">
        <v>1</v>
      </c>
      <c r="W12" s="1">
        <v>1</v>
      </c>
      <c r="X12" s="1">
        <v>1</v>
      </c>
      <c r="Y12" s="1">
        <v>2</v>
      </c>
      <c r="Z12" s="1">
        <v>1</v>
      </c>
      <c r="AA12" s="1">
        <v>1</v>
      </c>
      <c r="AB12" s="1">
        <v>2</v>
      </c>
      <c r="AC12" s="1">
        <v>1</v>
      </c>
      <c r="AD12" s="1">
        <v>3</v>
      </c>
      <c r="AE12" s="1">
        <v>2</v>
      </c>
      <c r="AF12" s="1">
        <v>1</v>
      </c>
      <c r="AG12" s="1">
        <v>2</v>
      </c>
      <c r="AH12" s="1">
        <v>1</v>
      </c>
      <c r="AI12" s="1">
        <v>1</v>
      </c>
      <c r="AJ12" s="1">
        <v>2</v>
      </c>
      <c r="AK12" s="1">
        <v>2</v>
      </c>
      <c r="AL12" s="1">
        <v>1</v>
      </c>
      <c r="AM12" s="1">
        <v>2</v>
      </c>
      <c r="AN12" s="1">
        <v>3</v>
      </c>
      <c r="AO12" s="1">
        <v>1</v>
      </c>
      <c r="AP12" s="1">
        <v>1</v>
      </c>
      <c r="AQ12" s="1">
        <v>2</v>
      </c>
      <c r="AR12" s="1">
        <v>2</v>
      </c>
      <c r="AS12" s="1">
        <v>1</v>
      </c>
      <c r="AT12" s="1">
        <v>1</v>
      </c>
      <c r="AU12" s="1">
        <v>2</v>
      </c>
      <c r="AV12" s="1">
        <v>1</v>
      </c>
      <c r="AW12" s="1">
        <v>1</v>
      </c>
      <c r="AX12" s="1">
        <v>1</v>
      </c>
      <c r="AY12" s="1">
        <v>1</v>
      </c>
      <c r="AZ12" s="1">
        <v>3</v>
      </c>
      <c r="BA12" s="1">
        <v>1</v>
      </c>
      <c r="BB12">
        <f t="shared" si="0"/>
        <v>76</v>
      </c>
    </row>
    <row r="13" spans="1:54" x14ac:dyDescent="0.25">
      <c r="A13" s="3" t="s">
        <v>138</v>
      </c>
      <c r="B13" s="1">
        <v>1</v>
      </c>
      <c r="C13" s="1">
        <v>3</v>
      </c>
      <c r="D13" s="1">
        <v>2</v>
      </c>
      <c r="E13" s="1">
        <v>2</v>
      </c>
      <c r="F13" s="1">
        <v>2</v>
      </c>
      <c r="G13" s="1">
        <v>2</v>
      </c>
      <c r="H13" s="1">
        <v>2</v>
      </c>
      <c r="I13" s="1">
        <v>1</v>
      </c>
      <c r="J13" s="1">
        <v>1</v>
      </c>
      <c r="K13" s="1">
        <v>1</v>
      </c>
      <c r="L13" s="1">
        <v>1</v>
      </c>
      <c r="M13" s="1">
        <v>2</v>
      </c>
      <c r="N13" s="1">
        <v>2</v>
      </c>
      <c r="O13" s="1">
        <v>2</v>
      </c>
      <c r="P13" s="1">
        <v>2</v>
      </c>
      <c r="Q13" s="1">
        <v>2</v>
      </c>
      <c r="R13" s="1">
        <v>2</v>
      </c>
      <c r="S13" s="1">
        <v>1</v>
      </c>
      <c r="T13" s="1">
        <v>1</v>
      </c>
      <c r="U13" s="1">
        <v>2</v>
      </c>
      <c r="V13" s="1">
        <v>1</v>
      </c>
      <c r="W13" s="1">
        <v>3</v>
      </c>
      <c r="X13" s="1">
        <v>2</v>
      </c>
      <c r="Y13" s="1">
        <v>3</v>
      </c>
      <c r="Z13" s="1">
        <v>1</v>
      </c>
      <c r="AA13" s="1">
        <v>1</v>
      </c>
      <c r="AB13" s="1">
        <v>2</v>
      </c>
      <c r="AC13" s="1">
        <v>1</v>
      </c>
      <c r="AD13" s="1">
        <v>1</v>
      </c>
      <c r="AE13" s="1">
        <v>3</v>
      </c>
      <c r="AF13" s="1">
        <v>3</v>
      </c>
      <c r="AG13" s="1">
        <v>2</v>
      </c>
      <c r="AH13" s="1">
        <v>1</v>
      </c>
      <c r="AI13" s="1">
        <v>3</v>
      </c>
      <c r="AJ13" s="1">
        <v>1</v>
      </c>
      <c r="AK13" s="1">
        <v>1</v>
      </c>
      <c r="AL13" s="1">
        <v>3</v>
      </c>
      <c r="AM13" s="1">
        <v>1</v>
      </c>
      <c r="AN13" s="1">
        <v>1</v>
      </c>
      <c r="AO13" s="1">
        <v>2</v>
      </c>
      <c r="AP13" s="1">
        <v>1</v>
      </c>
      <c r="AQ13" s="1">
        <v>1</v>
      </c>
      <c r="AR13" s="1">
        <v>2</v>
      </c>
      <c r="AS13" s="1">
        <v>1</v>
      </c>
      <c r="AT13" s="1">
        <v>2</v>
      </c>
      <c r="AU13" s="1">
        <v>1</v>
      </c>
      <c r="AV13" s="1">
        <v>1</v>
      </c>
      <c r="AW13" s="1">
        <v>2</v>
      </c>
      <c r="AX13" s="1">
        <v>3</v>
      </c>
      <c r="AY13" s="1">
        <v>2</v>
      </c>
      <c r="AZ13" s="1">
        <v>3</v>
      </c>
      <c r="BA13" s="1">
        <v>2</v>
      </c>
      <c r="BB13">
        <f t="shared" si="0"/>
        <v>91</v>
      </c>
    </row>
    <row r="14" spans="1:54" x14ac:dyDescent="0.25">
      <c r="A14" s="3" t="s">
        <v>163</v>
      </c>
      <c r="B14" s="1">
        <v>1</v>
      </c>
      <c r="C14" s="1">
        <v>1</v>
      </c>
      <c r="D14" s="1">
        <v>1</v>
      </c>
      <c r="E14" s="1">
        <v>2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2</v>
      </c>
      <c r="L14" s="1">
        <v>2</v>
      </c>
      <c r="M14" s="1">
        <v>1</v>
      </c>
      <c r="N14" s="1">
        <v>2</v>
      </c>
      <c r="O14" s="1">
        <v>2</v>
      </c>
      <c r="P14" s="1">
        <v>1</v>
      </c>
      <c r="Q14" s="1">
        <v>2</v>
      </c>
      <c r="R14" s="1">
        <v>1</v>
      </c>
      <c r="S14" s="1">
        <v>1</v>
      </c>
      <c r="T14" s="1">
        <v>1</v>
      </c>
      <c r="U14" s="1">
        <v>1</v>
      </c>
      <c r="V14" s="1">
        <v>2</v>
      </c>
      <c r="W14" s="1">
        <v>2</v>
      </c>
      <c r="X14" s="1">
        <v>2</v>
      </c>
      <c r="Y14" s="1">
        <v>2</v>
      </c>
      <c r="Z14" s="1">
        <v>2</v>
      </c>
      <c r="AA14" s="1">
        <v>2</v>
      </c>
      <c r="AB14" s="1">
        <v>2</v>
      </c>
      <c r="AC14" s="1">
        <v>2</v>
      </c>
      <c r="AD14" s="1">
        <v>2</v>
      </c>
      <c r="AE14" s="1">
        <v>1</v>
      </c>
      <c r="AF14" s="1">
        <v>2</v>
      </c>
      <c r="AG14" s="1">
        <v>3</v>
      </c>
      <c r="AH14" s="1">
        <v>1</v>
      </c>
      <c r="AI14" s="1">
        <v>1</v>
      </c>
      <c r="AJ14" s="1">
        <v>3</v>
      </c>
      <c r="AK14" s="1">
        <v>2</v>
      </c>
      <c r="AL14" s="1">
        <v>2</v>
      </c>
      <c r="AM14" s="1">
        <v>3</v>
      </c>
      <c r="AN14" s="1">
        <v>3</v>
      </c>
      <c r="AO14" s="1">
        <v>2</v>
      </c>
      <c r="AP14" s="1">
        <v>1</v>
      </c>
      <c r="AQ14" s="1">
        <v>1</v>
      </c>
      <c r="AR14" s="1">
        <v>1</v>
      </c>
      <c r="AS14" s="1">
        <v>2</v>
      </c>
      <c r="AT14" s="1">
        <v>1</v>
      </c>
      <c r="AU14" s="1">
        <v>1</v>
      </c>
      <c r="AV14" s="1">
        <v>1</v>
      </c>
      <c r="AW14" s="1">
        <v>1</v>
      </c>
      <c r="AX14" s="1">
        <v>2</v>
      </c>
      <c r="AY14" s="1">
        <v>1</v>
      </c>
      <c r="AZ14" s="1">
        <v>2</v>
      </c>
      <c r="BA14" s="1">
        <v>1</v>
      </c>
      <c r="BB14">
        <f t="shared" si="0"/>
        <v>82</v>
      </c>
    </row>
    <row r="15" spans="1:54" x14ac:dyDescent="0.25">
      <c r="A15" s="3" t="s">
        <v>139</v>
      </c>
      <c r="B15" s="1">
        <v>2</v>
      </c>
      <c r="C15" s="1">
        <v>1</v>
      </c>
      <c r="D15" s="1">
        <v>1</v>
      </c>
      <c r="E15" s="1">
        <v>3</v>
      </c>
      <c r="F15" s="1">
        <v>2</v>
      </c>
      <c r="G15" s="1">
        <v>1</v>
      </c>
      <c r="H15" s="1">
        <v>1</v>
      </c>
      <c r="I15" s="1">
        <v>1</v>
      </c>
      <c r="J15" s="1">
        <v>2</v>
      </c>
      <c r="K15" s="1">
        <v>1</v>
      </c>
      <c r="L15" s="1">
        <v>1</v>
      </c>
      <c r="M15" s="1">
        <v>1</v>
      </c>
      <c r="N15" s="1">
        <v>1</v>
      </c>
      <c r="O15" s="1">
        <v>3</v>
      </c>
      <c r="P15" s="1">
        <v>1</v>
      </c>
      <c r="Q15" s="1">
        <v>2</v>
      </c>
      <c r="R15" s="1">
        <v>1</v>
      </c>
      <c r="S15" s="1">
        <v>1</v>
      </c>
      <c r="T15" s="1">
        <v>1</v>
      </c>
      <c r="U15" s="1">
        <v>1</v>
      </c>
      <c r="V15" s="1">
        <v>2</v>
      </c>
      <c r="W15" s="1">
        <v>3</v>
      </c>
      <c r="X15" s="1">
        <v>1</v>
      </c>
      <c r="Y15" s="1">
        <v>2</v>
      </c>
      <c r="Z15" s="1">
        <v>1</v>
      </c>
      <c r="AA15" s="1">
        <v>2</v>
      </c>
      <c r="AB15" s="1">
        <v>1</v>
      </c>
      <c r="AC15" s="1">
        <v>1</v>
      </c>
      <c r="AD15" s="1">
        <v>1</v>
      </c>
      <c r="AE15" s="1">
        <v>3</v>
      </c>
      <c r="AF15" s="1">
        <v>2</v>
      </c>
      <c r="AG15" s="1">
        <v>2</v>
      </c>
      <c r="AH15" s="1">
        <v>1</v>
      </c>
      <c r="AI15" s="1">
        <v>1</v>
      </c>
      <c r="AJ15" s="1">
        <v>2</v>
      </c>
      <c r="AK15" s="1">
        <v>2</v>
      </c>
      <c r="AL15" s="1">
        <v>2</v>
      </c>
      <c r="AM15" s="1">
        <v>2</v>
      </c>
      <c r="AN15" s="1">
        <v>2</v>
      </c>
      <c r="AO15" s="1">
        <v>2</v>
      </c>
      <c r="AP15" s="1">
        <v>2</v>
      </c>
      <c r="AQ15" s="1">
        <v>1</v>
      </c>
      <c r="AR15" s="1">
        <v>1</v>
      </c>
      <c r="AS15" s="1">
        <v>2</v>
      </c>
      <c r="AT15" s="1">
        <v>1</v>
      </c>
      <c r="AU15" s="1">
        <v>1</v>
      </c>
      <c r="AV15" s="1">
        <v>3</v>
      </c>
      <c r="AW15" s="1">
        <v>2</v>
      </c>
      <c r="AX15" s="1">
        <v>2</v>
      </c>
      <c r="AY15" s="1">
        <v>1</v>
      </c>
      <c r="AZ15" s="1">
        <v>2</v>
      </c>
      <c r="BA15" s="1">
        <v>2</v>
      </c>
      <c r="BB15">
        <f t="shared" si="0"/>
        <v>83</v>
      </c>
    </row>
    <row r="16" spans="1:54" x14ac:dyDescent="0.25">
      <c r="A16" s="3" t="s">
        <v>140</v>
      </c>
      <c r="B16" s="1">
        <v>1</v>
      </c>
      <c r="C16" s="1">
        <v>1</v>
      </c>
      <c r="D16" s="1">
        <v>2</v>
      </c>
      <c r="E16" s="1">
        <v>1</v>
      </c>
      <c r="F16" s="1">
        <v>2</v>
      </c>
      <c r="G16" s="1">
        <v>3</v>
      </c>
      <c r="H16" s="1">
        <v>1</v>
      </c>
      <c r="I16" s="1">
        <v>1</v>
      </c>
      <c r="J16" s="1">
        <v>1</v>
      </c>
      <c r="K16" s="1">
        <v>1</v>
      </c>
      <c r="L16" s="1">
        <v>3</v>
      </c>
      <c r="M16" s="1">
        <v>2</v>
      </c>
      <c r="N16" s="1">
        <v>4</v>
      </c>
      <c r="O16" s="1">
        <v>2</v>
      </c>
      <c r="P16" s="1">
        <v>1</v>
      </c>
      <c r="Q16" s="1">
        <v>2</v>
      </c>
      <c r="R16" s="1">
        <v>1</v>
      </c>
      <c r="S16" s="1">
        <v>4</v>
      </c>
      <c r="T16" s="1">
        <v>3</v>
      </c>
      <c r="U16" s="1">
        <v>1</v>
      </c>
      <c r="V16" s="1">
        <v>1</v>
      </c>
      <c r="W16" s="1">
        <v>2</v>
      </c>
      <c r="X16" s="1">
        <v>2</v>
      </c>
      <c r="Y16" s="1">
        <v>1</v>
      </c>
      <c r="Z16" s="1">
        <v>2</v>
      </c>
      <c r="AA16" s="1">
        <v>2</v>
      </c>
      <c r="AB16" s="1">
        <v>2</v>
      </c>
      <c r="AC16" s="1">
        <v>1</v>
      </c>
      <c r="AD16" s="1">
        <v>1</v>
      </c>
      <c r="AE16" s="1">
        <v>3</v>
      </c>
      <c r="AF16" s="1">
        <v>2</v>
      </c>
      <c r="AG16" s="1">
        <v>3</v>
      </c>
      <c r="AH16" s="1">
        <v>2</v>
      </c>
      <c r="AI16" s="1">
        <v>1</v>
      </c>
      <c r="AJ16" s="1">
        <v>1</v>
      </c>
      <c r="AK16" s="1">
        <v>3</v>
      </c>
      <c r="AL16" s="1">
        <v>1</v>
      </c>
      <c r="AM16" s="1">
        <v>2</v>
      </c>
      <c r="AN16" s="1">
        <v>1</v>
      </c>
      <c r="AO16" s="1">
        <v>2</v>
      </c>
      <c r="AP16" s="1">
        <v>2</v>
      </c>
      <c r="AQ16" s="1">
        <v>2</v>
      </c>
      <c r="AR16" s="1">
        <v>2</v>
      </c>
      <c r="AS16" s="1">
        <v>1</v>
      </c>
      <c r="AT16" s="1">
        <v>2</v>
      </c>
      <c r="AU16" s="1">
        <v>2</v>
      </c>
      <c r="AV16" s="1">
        <v>2</v>
      </c>
      <c r="AW16" s="1">
        <v>2</v>
      </c>
      <c r="AX16" s="1">
        <v>1</v>
      </c>
      <c r="AY16" s="1">
        <v>2</v>
      </c>
      <c r="AZ16" s="1">
        <v>2</v>
      </c>
      <c r="BA16" s="1">
        <v>2</v>
      </c>
      <c r="BB16">
        <f t="shared" si="0"/>
        <v>94</v>
      </c>
    </row>
    <row r="17" spans="1:54" x14ac:dyDescent="0.25">
      <c r="A17" s="3" t="s">
        <v>141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3</v>
      </c>
      <c r="M17" s="1">
        <v>1</v>
      </c>
      <c r="N17" s="1">
        <v>1</v>
      </c>
      <c r="O17" s="1">
        <v>2</v>
      </c>
      <c r="P17" s="1">
        <v>1</v>
      </c>
      <c r="Q17" s="1">
        <v>3</v>
      </c>
      <c r="R17" s="1">
        <v>1</v>
      </c>
      <c r="S17" s="1">
        <v>1</v>
      </c>
      <c r="T17" s="1">
        <v>2</v>
      </c>
      <c r="U17" s="1">
        <v>2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1</v>
      </c>
      <c r="AC17" s="1">
        <v>1</v>
      </c>
      <c r="AD17" s="1">
        <v>1</v>
      </c>
      <c r="AE17" s="1">
        <v>2</v>
      </c>
      <c r="AF17" s="1">
        <v>2</v>
      </c>
      <c r="AG17" s="1">
        <v>2</v>
      </c>
      <c r="AH17" s="1">
        <v>1</v>
      </c>
      <c r="AI17" s="1">
        <v>2</v>
      </c>
      <c r="AJ17" s="1">
        <v>1</v>
      </c>
      <c r="AK17" s="1">
        <v>1</v>
      </c>
      <c r="AL17" s="1">
        <v>1</v>
      </c>
      <c r="AM17" s="1">
        <v>1</v>
      </c>
      <c r="AN17" s="1">
        <v>2</v>
      </c>
      <c r="AO17" s="1">
        <v>1</v>
      </c>
      <c r="AP17" s="1">
        <v>1</v>
      </c>
      <c r="AQ17" s="1">
        <v>1</v>
      </c>
      <c r="AR17" s="1">
        <v>1</v>
      </c>
      <c r="AS17" s="1">
        <v>2</v>
      </c>
      <c r="AT17" s="1">
        <v>1</v>
      </c>
      <c r="AU17" s="1">
        <v>1</v>
      </c>
      <c r="AV17" s="1">
        <v>1</v>
      </c>
      <c r="AW17" s="1">
        <v>1</v>
      </c>
      <c r="AX17" s="1">
        <v>1</v>
      </c>
      <c r="AY17" s="1">
        <v>1</v>
      </c>
      <c r="AZ17" s="1">
        <v>1</v>
      </c>
      <c r="BA17" s="1">
        <v>1</v>
      </c>
      <c r="BB17">
        <f t="shared" si="0"/>
        <v>70</v>
      </c>
    </row>
    <row r="18" spans="1:54" x14ac:dyDescent="0.25">
      <c r="A18" s="3" t="s">
        <v>144</v>
      </c>
      <c r="B18" s="1">
        <v>4</v>
      </c>
      <c r="C18" s="1">
        <v>5</v>
      </c>
      <c r="D18" s="1">
        <v>4</v>
      </c>
      <c r="E18" s="1">
        <v>5</v>
      </c>
      <c r="F18" s="1">
        <v>3</v>
      </c>
      <c r="G18" s="1">
        <v>1</v>
      </c>
      <c r="H18" s="1">
        <v>2</v>
      </c>
      <c r="I18" s="1">
        <v>1</v>
      </c>
      <c r="J18" s="1">
        <v>1</v>
      </c>
      <c r="K18" s="1">
        <v>2</v>
      </c>
      <c r="L18" s="1">
        <v>2</v>
      </c>
      <c r="M18" s="1">
        <v>1</v>
      </c>
      <c r="N18" s="1">
        <v>2</v>
      </c>
      <c r="O18" s="1">
        <v>2</v>
      </c>
      <c r="P18" s="1">
        <v>2</v>
      </c>
      <c r="Q18" s="1">
        <v>2</v>
      </c>
      <c r="R18" s="1">
        <v>1</v>
      </c>
      <c r="S18" s="1">
        <v>3</v>
      </c>
      <c r="T18" s="1">
        <v>2</v>
      </c>
      <c r="U18" s="1">
        <v>2</v>
      </c>
      <c r="V18" s="1">
        <v>1</v>
      </c>
      <c r="W18" s="1">
        <v>2</v>
      </c>
      <c r="X18" s="1">
        <v>3</v>
      </c>
      <c r="Y18" s="1">
        <v>2</v>
      </c>
      <c r="Z18" s="1">
        <v>4</v>
      </c>
      <c r="AA18" s="1">
        <v>5</v>
      </c>
      <c r="AB18" s="1">
        <v>1</v>
      </c>
      <c r="AC18" s="1">
        <v>1</v>
      </c>
      <c r="AD18" s="1">
        <v>1</v>
      </c>
      <c r="AE18" s="1">
        <v>1</v>
      </c>
      <c r="AF18" s="1">
        <v>3</v>
      </c>
      <c r="AG18" s="1">
        <v>2</v>
      </c>
      <c r="AH18" s="1">
        <v>4</v>
      </c>
      <c r="AI18" s="1">
        <v>2</v>
      </c>
      <c r="AJ18" s="1">
        <v>2</v>
      </c>
      <c r="AK18" s="1">
        <v>3</v>
      </c>
      <c r="AL18" s="1">
        <v>1</v>
      </c>
      <c r="AM18" s="1">
        <v>1</v>
      </c>
      <c r="AN18" s="1">
        <v>1</v>
      </c>
      <c r="AO18" s="1">
        <v>1</v>
      </c>
      <c r="AP18" s="1">
        <v>1</v>
      </c>
      <c r="AQ18" s="1">
        <v>1</v>
      </c>
      <c r="AR18" s="1">
        <v>1</v>
      </c>
      <c r="AS18" s="1">
        <v>1</v>
      </c>
      <c r="AT18" s="1">
        <v>3</v>
      </c>
      <c r="AU18" s="1">
        <v>1</v>
      </c>
      <c r="AV18" s="1">
        <v>1</v>
      </c>
      <c r="AW18" s="1">
        <v>1</v>
      </c>
      <c r="AX18" s="1">
        <v>1</v>
      </c>
      <c r="AY18" s="1">
        <v>1</v>
      </c>
      <c r="AZ18" s="1">
        <v>1</v>
      </c>
      <c r="BA18" s="1">
        <v>1</v>
      </c>
      <c r="BB18">
        <f t="shared" si="0"/>
        <v>102</v>
      </c>
    </row>
    <row r="19" spans="1:54" x14ac:dyDescent="0.25">
      <c r="A19" s="3" t="s">
        <v>142</v>
      </c>
      <c r="B19" s="1">
        <v>4</v>
      </c>
      <c r="C19" s="1">
        <v>4</v>
      </c>
      <c r="D19" s="1">
        <v>3</v>
      </c>
      <c r="E19" s="1">
        <v>3</v>
      </c>
      <c r="F19" s="1">
        <v>3</v>
      </c>
      <c r="G19" s="1">
        <v>4</v>
      </c>
      <c r="H19" s="1">
        <v>3</v>
      </c>
      <c r="I19" s="1">
        <v>2</v>
      </c>
      <c r="J19" s="1">
        <v>2</v>
      </c>
      <c r="K19" s="1">
        <v>2</v>
      </c>
      <c r="L19" s="1">
        <v>3</v>
      </c>
      <c r="M19" s="1">
        <v>2</v>
      </c>
      <c r="N19" s="1">
        <v>2</v>
      </c>
      <c r="O19" s="1">
        <v>3</v>
      </c>
      <c r="P19" s="1">
        <v>3</v>
      </c>
      <c r="Q19" s="1">
        <v>2</v>
      </c>
      <c r="R19" s="1">
        <v>1</v>
      </c>
      <c r="S19" s="1">
        <v>2</v>
      </c>
      <c r="T19" s="1">
        <v>1</v>
      </c>
      <c r="U19" s="1">
        <v>1</v>
      </c>
      <c r="V19" s="1">
        <v>2</v>
      </c>
      <c r="W19" s="1">
        <v>2</v>
      </c>
      <c r="X19" s="1">
        <v>2</v>
      </c>
      <c r="Y19" s="1">
        <v>2</v>
      </c>
      <c r="Z19" s="1">
        <v>1</v>
      </c>
      <c r="AA19" s="1">
        <v>1</v>
      </c>
      <c r="AB19" s="1">
        <v>2</v>
      </c>
      <c r="AC19" s="1">
        <v>2</v>
      </c>
      <c r="AD19" s="1">
        <v>2</v>
      </c>
      <c r="AE19" s="1">
        <v>2</v>
      </c>
      <c r="AF19" s="1">
        <v>1</v>
      </c>
      <c r="AG19" s="1">
        <v>2</v>
      </c>
      <c r="AH19" s="1">
        <v>3</v>
      </c>
      <c r="AI19" s="1">
        <v>1</v>
      </c>
      <c r="AJ19" s="1">
        <v>1</v>
      </c>
      <c r="AK19" s="1">
        <v>1</v>
      </c>
      <c r="AL19" s="1">
        <v>1</v>
      </c>
      <c r="AM19" s="1">
        <v>2</v>
      </c>
      <c r="AN19" s="1">
        <v>1</v>
      </c>
      <c r="AO19" s="1">
        <v>2</v>
      </c>
      <c r="AP19" s="1">
        <v>2</v>
      </c>
      <c r="AQ19" s="1">
        <v>2</v>
      </c>
      <c r="AR19" s="1">
        <v>2</v>
      </c>
      <c r="AS19" s="1">
        <v>1</v>
      </c>
      <c r="AT19" s="1">
        <v>1</v>
      </c>
      <c r="AU19" s="1">
        <v>1</v>
      </c>
      <c r="AV19" s="1">
        <v>1</v>
      </c>
      <c r="AW19" s="1">
        <v>1</v>
      </c>
      <c r="AX19" s="1">
        <v>2</v>
      </c>
      <c r="AY19" s="1">
        <v>3</v>
      </c>
      <c r="AZ19" s="1">
        <v>1</v>
      </c>
      <c r="BA19" s="1">
        <v>1</v>
      </c>
      <c r="BB19">
        <f t="shared" si="0"/>
        <v>101</v>
      </c>
    </row>
    <row r="20" spans="1:54" x14ac:dyDescent="0.25">
      <c r="A20" s="3" t="s">
        <v>145</v>
      </c>
      <c r="B20" s="1">
        <v>1</v>
      </c>
      <c r="C20" s="1">
        <v>2</v>
      </c>
      <c r="D20" s="1">
        <v>2</v>
      </c>
      <c r="E20" s="1">
        <v>2</v>
      </c>
      <c r="F20" s="1">
        <v>2</v>
      </c>
      <c r="G20" s="1">
        <v>2</v>
      </c>
      <c r="H20" s="1">
        <v>3</v>
      </c>
      <c r="I20" s="1">
        <v>1</v>
      </c>
      <c r="J20" s="1">
        <v>2</v>
      </c>
      <c r="K20" s="1">
        <v>2</v>
      </c>
      <c r="L20" s="1">
        <v>2</v>
      </c>
      <c r="M20" s="1">
        <v>1</v>
      </c>
      <c r="N20" s="1">
        <v>1</v>
      </c>
      <c r="O20" s="1">
        <v>3</v>
      </c>
      <c r="P20" s="1">
        <v>1</v>
      </c>
      <c r="Q20" s="1">
        <v>2</v>
      </c>
      <c r="R20" s="1">
        <v>1</v>
      </c>
      <c r="S20" s="1">
        <v>1</v>
      </c>
      <c r="T20" s="1">
        <v>2</v>
      </c>
      <c r="U20" s="1">
        <v>2</v>
      </c>
      <c r="V20" s="1">
        <v>1</v>
      </c>
      <c r="W20" s="1">
        <v>3</v>
      </c>
      <c r="X20" s="1">
        <v>2</v>
      </c>
      <c r="Y20" s="1">
        <v>3</v>
      </c>
      <c r="Z20" s="1">
        <v>2</v>
      </c>
      <c r="AA20" s="1">
        <v>1</v>
      </c>
      <c r="AB20" s="1">
        <v>2</v>
      </c>
      <c r="AC20" s="1">
        <v>2</v>
      </c>
      <c r="AD20" s="1">
        <v>2</v>
      </c>
      <c r="AE20" s="1">
        <v>2</v>
      </c>
      <c r="AF20" s="1">
        <v>1</v>
      </c>
      <c r="AG20" s="1">
        <v>2</v>
      </c>
      <c r="AH20" s="1">
        <v>1</v>
      </c>
      <c r="AI20" s="1">
        <v>2</v>
      </c>
      <c r="AJ20" s="1">
        <v>2</v>
      </c>
      <c r="AK20" s="1">
        <v>2</v>
      </c>
      <c r="AL20" s="1">
        <v>2</v>
      </c>
      <c r="AM20" s="1">
        <v>1</v>
      </c>
      <c r="AN20" s="1">
        <v>2</v>
      </c>
      <c r="AO20" s="1">
        <v>1</v>
      </c>
      <c r="AP20" s="1">
        <v>2</v>
      </c>
      <c r="AQ20" s="1">
        <v>2</v>
      </c>
      <c r="AR20" s="1">
        <v>2</v>
      </c>
      <c r="AS20" s="1">
        <v>3</v>
      </c>
      <c r="AT20" s="1">
        <v>2</v>
      </c>
      <c r="AU20" s="1">
        <v>1</v>
      </c>
      <c r="AV20" s="1">
        <v>4</v>
      </c>
      <c r="AW20" s="1">
        <v>1</v>
      </c>
      <c r="AX20" s="1">
        <v>2</v>
      </c>
      <c r="AY20" s="1">
        <v>4</v>
      </c>
      <c r="AZ20" s="1">
        <v>1</v>
      </c>
      <c r="BA20" s="1">
        <v>2</v>
      </c>
      <c r="BB20">
        <f t="shared" si="0"/>
        <v>97</v>
      </c>
    </row>
    <row r="21" spans="1:54" x14ac:dyDescent="0.25">
      <c r="A21" s="2" t="s">
        <v>146</v>
      </c>
      <c r="B21" s="1">
        <v>2</v>
      </c>
      <c r="C21" s="1">
        <v>1</v>
      </c>
      <c r="D21" s="1">
        <v>2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2</v>
      </c>
      <c r="P21" s="1">
        <v>1</v>
      </c>
      <c r="Q21" s="1">
        <v>2</v>
      </c>
      <c r="R21" s="1">
        <v>1</v>
      </c>
      <c r="S21" s="1">
        <v>1</v>
      </c>
      <c r="T21" s="1">
        <v>1</v>
      </c>
      <c r="U21" s="1">
        <v>1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>
        <v>1</v>
      </c>
      <c r="AB21" s="1">
        <v>1</v>
      </c>
      <c r="AC21" s="1">
        <v>2</v>
      </c>
      <c r="AD21" s="1">
        <v>1</v>
      </c>
      <c r="AE21" s="1">
        <v>2</v>
      </c>
      <c r="AF21" s="1">
        <v>1</v>
      </c>
      <c r="AG21" s="1">
        <v>3</v>
      </c>
      <c r="AH21" s="1">
        <v>1</v>
      </c>
      <c r="AI21" s="1">
        <v>2</v>
      </c>
      <c r="AJ21" s="1">
        <v>1</v>
      </c>
      <c r="AK21" s="1">
        <v>4</v>
      </c>
      <c r="AL21" s="1">
        <v>3</v>
      </c>
      <c r="AM21" s="1">
        <v>1</v>
      </c>
      <c r="AN21" s="1">
        <v>1</v>
      </c>
      <c r="AO21" s="1">
        <v>2</v>
      </c>
      <c r="AP21" s="1">
        <v>1</v>
      </c>
      <c r="AQ21" s="1">
        <v>2</v>
      </c>
      <c r="AR21" s="1">
        <v>2</v>
      </c>
      <c r="AS21" s="1">
        <v>2</v>
      </c>
      <c r="AT21" s="1">
        <v>2</v>
      </c>
      <c r="AU21" s="1">
        <v>2</v>
      </c>
      <c r="AV21" s="1">
        <v>2</v>
      </c>
      <c r="AW21" s="1">
        <v>2</v>
      </c>
      <c r="AX21" s="1">
        <v>1</v>
      </c>
      <c r="AY21" s="1">
        <v>1</v>
      </c>
      <c r="AZ21" s="1">
        <v>1</v>
      </c>
      <c r="BA21" s="1">
        <v>1</v>
      </c>
      <c r="BB21">
        <f t="shared" si="0"/>
        <v>74</v>
      </c>
    </row>
    <row r="22" spans="1:54" x14ac:dyDescent="0.25">
      <c r="A22" s="4" t="s">
        <v>147</v>
      </c>
      <c r="B22" s="5">
        <v>2</v>
      </c>
      <c r="C22" s="5">
        <v>2</v>
      </c>
      <c r="D22" s="5">
        <v>2</v>
      </c>
      <c r="E22" s="5">
        <v>1</v>
      </c>
      <c r="F22" s="5">
        <v>3</v>
      </c>
      <c r="G22" s="5">
        <v>2</v>
      </c>
      <c r="H22" s="5">
        <v>2</v>
      </c>
      <c r="I22" s="5">
        <v>1</v>
      </c>
      <c r="J22" s="5">
        <v>2</v>
      </c>
      <c r="K22" s="5">
        <v>2</v>
      </c>
      <c r="L22" s="5">
        <v>4</v>
      </c>
      <c r="M22" s="5">
        <v>5</v>
      </c>
      <c r="N22" s="5">
        <v>3</v>
      </c>
      <c r="O22" s="5">
        <v>2</v>
      </c>
      <c r="P22" s="5">
        <v>2</v>
      </c>
      <c r="Q22" s="5">
        <v>4</v>
      </c>
      <c r="R22" s="5">
        <v>4</v>
      </c>
      <c r="S22" s="5">
        <v>3</v>
      </c>
      <c r="T22" s="5">
        <v>4</v>
      </c>
      <c r="U22" s="5">
        <v>4</v>
      </c>
      <c r="V22" s="5">
        <v>5</v>
      </c>
      <c r="W22" s="5">
        <v>4</v>
      </c>
      <c r="X22" s="5">
        <v>3</v>
      </c>
      <c r="Y22" s="5">
        <v>4</v>
      </c>
      <c r="Z22" s="5">
        <v>5</v>
      </c>
      <c r="AA22" s="5">
        <v>3</v>
      </c>
      <c r="AB22" s="5">
        <v>2</v>
      </c>
      <c r="AC22" s="5">
        <v>3</v>
      </c>
      <c r="AD22" s="5">
        <v>4</v>
      </c>
      <c r="AE22" s="5">
        <v>2</v>
      </c>
      <c r="AF22" s="5">
        <v>2</v>
      </c>
      <c r="AG22" s="5">
        <v>3</v>
      </c>
      <c r="AH22" s="5">
        <v>5</v>
      </c>
      <c r="AI22" s="5">
        <v>3</v>
      </c>
      <c r="AJ22" s="5">
        <v>3</v>
      </c>
      <c r="AK22" s="5">
        <v>2</v>
      </c>
      <c r="AL22" s="5">
        <v>2</v>
      </c>
      <c r="AM22" s="5">
        <v>2</v>
      </c>
      <c r="AN22" s="5">
        <v>3</v>
      </c>
      <c r="AO22" s="5">
        <v>3</v>
      </c>
      <c r="AP22" s="5">
        <v>2</v>
      </c>
      <c r="AQ22" s="5">
        <v>5</v>
      </c>
      <c r="AR22" s="5">
        <v>2</v>
      </c>
      <c r="AS22" s="5">
        <v>3</v>
      </c>
      <c r="AT22" s="5">
        <v>5</v>
      </c>
      <c r="AU22" s="5">
        <v>5</v>
      </c>
      <c r="AV22" s="5">
        <v>4</v>
      </c>
      <c r="AW22" s="5">
        <v>3</v>
      </c>
      <c r="AX22" s="5">
        <v>3</v>
      </c>
      <c r="AY22" s="5">
        <v>3</v>
      </c>
      <c r="AZ22" s="5">
        <v>3</v>
      </c>
      <c r="BA22" s="5">
        <v>3</v>
      </c>
      <c r="BB22">
        <f t="shared" si="0"/>
        <v>158</v>
      </c>
    </row>
    <row r="23" spans="1:54" x14ac:dyDescent="0.25">
      <c r="A23" s="4" t="s">
        <v>148</v>
      </c>
      <c r="B23" s="5">
        <v>2</v>
      </c>
      <c r="C23" s="5">
        <v>2</v>
      </c>
      <c r="D23" s="5">
        <v>1</v>
      </c>
      <c r="E23" s="5">
        <v>1</v>
      </c>
      <c r="F23" s="5">
        <v>1</v>
      </c>
      <c r="G23" s="5">
        <v>4</v>
      </c>
      <c r="H23" s="5">
        <v>2</v>
      </c>
      <c r="I23" s="5">
        <v>4</v>
      </c>
      <c r="J23" s="5">
        <v>4</v>
      </c>
      <c r="K23" s="5">
        <v>2</v>
      </c>
      <c r="L23" s="5">
        <v>2</v>
      </c>
      <c r="M23" s="5">
        <v>2</v>
      </c>
      <c r="N23" s="5">
        <v>2</v>
      </c>
      <c r="O23" s="5">
        <v>1</v>
      </c>
      <c r="P23" s="5">
        <v>1</v>
      </c>
      <c r="Q23" s="5">
        <v>2</v>
      </c>
      <c r="R23" s="5">
        <v>2</v>
      </c>
      <c r="S23" s="5">
        <v>2</v>
      </c>
      <c r="T23" s="5">
        <v>2</v>
      </c>
      <c r="U23" s="5">
        <v>1</v>
      </c>
      <c r="V23" s="5">
        <v>4</v>
      </c>
      <c r="W23" s="5">
        <v>3</v>
      </c>
      <c r="X23" s="5">
        <v>3</v>
      </c>
      <c r="Y23" s="5">
        <v>4</v>
      </c>
      <c r="Z23" s="5">
        <v>3</v>
      </c>
      <c r="AA23" s="5">
        <v>4</v>
      </c>
      <c r="AB23" s="5">
        <v>4</v>
      </c>
      <c r="AC23" s="5">
        <v>4</v>
      </c>
      <c r="AD23" s="5">
        <v>2</v>
      </c>
      <c r="AE23" s="5">
        <v>2</v>
      </c>
      <c r="AF23" s="5">
        <v>3</v>
      </c>
      <c r="AG23" s="5">
        <v>3</v>
      </c>
      <c r="AH23" s="5">
        <v>5</v>
      </c>
      <c r="AI23" s="5">
        <v>4</v>
      </c>
      <c r="AJ23" s="5">
        <v>4</v>
      </c>
      <c r="AK23" s="5">
        <v>3</v>
      </c>
      <c r="AL23" s="5">
        <v>3</v>
      </c>
      <c r="AM23" s="5">
        <v>3</v>
      </c>
      <c r="AN23" s="5">
        <v>4</v>
      </c>
      <c r="AO23" s="5">
        <v>3</v>
      </c>
      <c r="AP23" s="5">
        <v>5</v>
      </c>
      <c r="AQ23" s="5">
        <v>3</v>
      </c>
      <c r="AR23" s="5">
        <v>4</v>
      </c>
      <c r="AS23" s="5">
        <v>3</v>
      </c>
      <c r="AT23" s="5">
        <v>5</v>
      </c>
      <c r="AU23" s="5">
        <v>5</v>
      </c>
      <c r="AV23" s="5">
        <v>5</v>
      </c>
      <c r="AW23" s="5">
        <v>3</v>
      </c>
      <c r="AX23" s="5">
        <v>4</v>
      </c>
      <c r="AY23" s="5">
        <v>4</v>
      </c>
      <c r="AZ23" s="5">
        <v>3</v>
      </c>
      <c r="BA23" s="5">
        <v>3</v>
      </c>
      <c r="BB23">
        <f t="shared" si="0"/>
        <v>155</v>
      </c>
    </row>
    <row r="24" spans="1:54" x14ac:dyDescent="0.25">
      <c r="A24" s="5" t="s">
        <v>149</v>
      </c>
      <c r="B24" s="5">
        <v>2</v>
      </c>
      <c r="C24" s="5">
        <v>2</v>
      </c>
      <c r="D24" s="5">
        <v>4</v>
      </c>
      <c r="E24" s="5">
        <v>2</v>
      </c>
      <c r="F24" s="5">
        <v>3</v>
      </c>
      <c r="G24" s="5">
        <v>2</v>
      </c>
      <c r="H24" s="5">
        <v>1</v>
      </c>
      <c r="I24" s="5">
        <v>3</v>
      </c>
      <c r="J24" s="5">
        <v>3</v>
      </c>
      <c r="K24" s="5">
        <v>2</v>
      </c>
      <c r="L24" s="5">
        <v>4</v>
      </c>
      <c r="M24" s="5">
        <v>3</v>
      </c>
      <c r="N24" s="5">
        <v>2</v>
      </c>
      <c r="O24" s="5">
        <v>2</v>
      </c>
      <c r="P24" s="5">
        <v>2</v>
      </c>
      <c r="Q24" s="5">
        <v>2</v>
      </c>
      <c r="R24" s="5">
        <v>4</v>
      </c>
      <c r="S24" s="5">
        <v>4</v>
      </c>
      <c r="T24" s="5">
        <v>2</v>
      </c>
      <c r="U24" s="5">
        <v>4</v>
      </c>
      <c r="V24" s="5">
        <v>2</v>
      </c>
      <c r="W24" s="5">
        <v>1</v>
      </c>
      <c r="X24" s="5">
        <v>2</v>
      </c>
      <c r="Y24" s="5">
        <v>1</v>
      </c>
      <c r="Z24" s="5">
        <v>1</v>
      </c>
      <c r="AA24" s="5">
        <v>2</v>
      </c>
      <c r="AB24" s="5">
        <v>2</v>
      </c>
      <c r="AC24" s="5">
        <v>2</v>
      </c>
      <c r="AD24" s="5">
        <v>2</v>
      </c>
      <c r="AE24" s="5">
        <v>2</v>
      </c>
      <c r="AF24" s="5">
        <v>3</v>
      </c>
      <c r="AG24" s="5">
        <v>3</v>
      </c>
      <c r="AH24" s="5">
        <v>4</v>
      </c>
      <c r="AI24" s="5">
        <v>3</v>
      </c>
      <c r="AJ24" s="5">
        <v>2</v>
      </c>
      <c r="AK24" s="5">
        <v>4</v>
      </c>
      <c r="AL24" s="5">
        <v>3</v>
      </c>
      <c r="AM24" s="5">
        <v>2</v>
      </c>
      <c r="AN24" s="5">
        <v>2</v>
      </c>
      <c r="AO24" s="5">
        <v>3</v>
      </c>
      <c r="AP24" s="5">
        <v>4</v>
      </c>
      <c r="AQ24" s="5">
        <v>4</v>
      </c>
      <c r="AR24" s="5">
        <v>3</v>
      </c>
      <c r="AS24" s="5">
        <v>5</v>
      </c>
      <c r="AT24" s="5">
        <v>5</v>
      </c>
      <c r="AU24" s="5">
        <v>4</v>
      </c>
      <c r="AV24" s="5">
        <v>3</v>
      </c>
      <c r="AW24" s="5">
        <v>5</v>
      </c>
      <c r="AX24" s="5">
        <v>4</v>
      </c>
      <c r="AY24" s="5">
        <v>5</v>
      </c>
      <c r="AZ24" s="5">
        <v>4</v>
      </c>
      <c r="BA24" s="5">
        <v>4</v>
      </c>
      <c r="BB24">
        <f t="shared" si="0"/>
        <v>149</v>
      </c>
    </row>
    <row r="25" spans="1:54" x14ac:dyDescent="0.25">
      <c r="A25" s="5" t="s">
        <v>150</v>
      </c>
      <c r="B25" s="5">
        <v>3</v>
      </c>
      <c r="C25" s="5">
        <v>1</v>
      </c>
      <c r="D25" s="5">
        <v>3</v>
      </c>
      <c r="E25" s="5">
        <v>1</v>
      </c>
      <c r="F25" s="5">
        <v>3</v>
      </c>
      <c r="G25" s="5">
        <v>4</v>
      </c>
      <c r="H25" s="5">
        <v>2</v>
      </c>
      <c r="I25" s="5">
        <v>2</v>
      </c>
      <c r="J25" s="5">
        <v>4</v>
      </c>
      <c r="K25" s="5">
        <v>2</v>
      </c>
      <c r="L25" s="5">
        <v>4</v>
      </c>
      <c r="M25" s="5">
        <v>4</v>
      </c>
      <c r="N25" s="5">
        <v>3</v>
      </c>
      <c r="O25" s="5">
        <v>3</v>
      </c>
      <c r="P25" s="5">
        <v>3</v>
      </c>
      <c r="Q25" s="5">
        <v>4</v>
      </c>
      <c r="R25" s="5">
        <v>3</v>
      </c>
      <c r="S25" s="5">
        <v>2</v>
      </c>
      <c r="T25" s="5">
        <v>4</v>
      </c>
      <c r="U25" s="5">
        <v>2</v>
      </c>
      <c r="V25" s="5">
        <v>4</v>
      </c>
      <c r="W25" s="5">
        <v>3</v>
      </c>
      <c r="X25" s="5">
        <v>2</v>
      </c>
      <c r="Y25" s="5">
        <v>2</v>
      </c>
      <c r="Z25" s="5">
        <v>4</v>
      </c>
      <c r="AA25" s="5">
        <v>4</v>
      </c>
      <c r="AB25" s="5">
        <v>4</v>
      </c>
      <c r="AC25" s="5">
        <v>3</v>
      </c>
      <c r="AD25" s="5">
        <v>2</v>
      </c>
      <c r="AE25" s="5">
        <v>2</v>
      </c>
      <c r="AF25" s="5">
        <v>2</v>
      </c>
      <c r="AG25" s="5">
        <v>2</v>
      </c>
      <c r="AH25" s="5">
        <v>2</v>
      </c>
      <c r="AI25" s="5">
        <v>2</v>
      </c>
      <c r="AJ25" s="5">
        <v>1</v>
      </c>
      <c r="AK25" s="5">
        <v>2</v>
      </c>
      <c r="AL25" s="5">
        <v>2</v>
      </c>
      <c r="AM25" s="5">
        <v>1</v>
      </c>
      <c r="AN25" s="5">
        <v>1</v>
      </c>
      <c r="AO25" s="5">
        <v>1</v>
      </c>
      <c r="AP25" s="5">
        <v>4</v>
      </c>
      <c r="AQ25" s="5">
        <v>3</v>
      </c>
      <c r="AR25" s="5">
        <v>3</v>
      </c>
      <c r="AS25" s="5">
        <v>3</v>
      </c>
      <c r="AT25" s="5">
        <v>5</v>
      </c>
      <c r="AU25" s="5">
        <v>4</v>
      </c>
      <c r="AV25" s="5">
        <v>3</v>
      </c>
      <c r="AW25" s="5">
        <v>4</v>
      </c>
      <c r="AX25" s="5">
        <v>4</v>
      </c>
      <c r="AY25" s="5">
        <v>3</v>
      </c>
      <c r="AZ25" s="5">
        <v>3</v>
      </c>
      <c r="BA25" s="5">
        <v>3</v>
      </c>
      <c r="BB25">
        <f t="shared" si="0"/>
        <v>145</v>
      </c>
    </row>
    <row r="26" spans="1:54" x14ac:dyDescent="0.25">
      <c r="A26" s="5" t="s">
        <v>151</v>
      </c>
      <c r="B26" s="5">
        <v>1</v>
      </c>
      <c r="C26" s="5">
        <v>1</v>
      </c>
      <c r="D26" s="5">
        <v>1</v>
      </c>
      <c r="E26" s="5">
        <v>3</v>
      </c>
      <c r="F26" s="5">
        <v>2</v>
      </c>
      <c r="G26" s="5">
        <v>4</v>
      </c>
      <c r="H26" s="5">
        <v>2</v>
      </c>
      <c r="I26" s="5">
        <v>4</v>
      </c>
      <c r="J26" s="5">
        <v>4</v>
      </c>
      <c r="K26" s="5">
        <v>2</v>
      </c>
      <c r="L26" s="5">
        <v>5</v>
      </c>
      <c r="M26" s="5">
        <v>3</v>
      </c>
      <c r="N26" s="5">
        <v>3</v>
      </c>
      <c r="O26" s="5">
        <v>3</v>
      </c>
      <c r="P26" s="5">
        <v>2</v>
      </c>
      <c r="Q26" s="5">
        <v>3</v>
      </c>
      <c r="R26" s="5">
        <v>2</v>
      </c>
      <c r="S26" s="5">
        <v>4</v>
      </c>
      <c r="T26" s="5">
        <v>3</v>
      </c>
      <c r="U26" s="5">
        <v>2</v>
      </c>
      <c r="V26" s="5">
        <v>4</v>
      </c>
      <c r="W26" s="5">
        <v>4</v>
      </c>
      <c r="X26" s="5">
        <v>2</v>
      </c>
      <c r="Y26" s="5">
        <v>4</v>
      </c>
      <c r="Z26" s="5">
        <v>3</v>
      </c>
      <c r="AA26" s="5">
        <v>4</v>
      </c>
      <c r="AB26" s="5">
        <v>4</v>
      </c>
      <c r="AC26" s="5">
        <v>4</v>
      </c>
      <c r="AD26" s="5">
        <v>2</v>
      </c>
      <c r="AE26" s="5">
        <v>3</v>
      </c>
      <c r="AF26" s="5">
        <v>3</v>
      </c>
      <c r="AG26" s="5">
        <v>3</v>
      </c>
      <c r="AH26" s="5">
        <v>4</v>
      </c>
      <c r="AI26" s="5">
        <v>3</v>
      </c>
      <c r="AJ26" s="5">
        <v>2</v>
      </c>
      <c r="AK26" s="5">
        <v>5</v>
      </c>
      <c r="AL26" s="5">
        <v>3</v>
      </c>
      <c r="AM26" s="5">
        <v>3</v>
      </c>
      <c r="AN26" s="5">
        <v>3</v>
      </c>
      <c r="AO26" s="5">
        <v>4</v>
      </c>
      <c r="AP26" s="5">
        <v>3</v>
      </c>
      <c r="AQ26" s="5">
        <v>3</v>
      </c>
      <c r="AR26" s="5">
        <v>2</v>
      </c>
      <c r="AS26" s="5">
        <v>3</v>
      </c>
      <c r="AT26" s="5">
        <v>3</v>
      </c>
      <c r="AU26" s="5">
        <v>3</v>
      </c>
      <c r="AV26" s="5">
        <v>2</v>
      </c>
      <c r="AW26" s="5">
        <v>3</v>
      </c>
      <c r="AX26" s="5">
        <v>2</v>
      </c>
      <c r="AY26" s="5">
        <v>3</v>
      </c>
      <c r="AZ26" s="5">
        <v>3</v>
      </c>
      <c r="BA26" s="5">
        <v>3</v>
      </c>
      <c r="BB26">
        <f t="shared" si="0"/>
        <v>154</v>
      </c>
    </row>
    <row r="27" spans="1:54" x14ac:dyDescent="0.25">
      <c r="A27" s="5" t="s">
        <v>143</v>
      </c>
      <c r="B27" s="5">
        <v>2</v>
      </c>
      <c r="C27" s="5">
        <v>2</v>
      </c>
      <c r="D27" s="5">
        <v>3</v>
      </c>
      <c r="E27" s="5">
        <v>2</v>
      </c>
      <c r="F27" s="5">
        <v>3</v>
      </c>
      <c r="G27" s="5">
        <v>3</v>
      </c>
      <c r="H27" s="5">
        <v>2</v>
      </c>
      <c r="I27" s="5">
        <v>3</v>
      </c>
      <c r="J27" s="5">
        <v>2</v>
      </c>
      <c r="K27" s="5">
        <v>3</v>
      </c>
      <c r="L27" s="5">
        <v>3</v>
      </c>
      <c r="M27" s="5">
        <v>4</v>
      </c>
      <c r="N27" s="5">
        <v>3</v>
      </c>
      <c r="O27" s="5">
        <v>3</v>
      </c>
      <c r="P27" s="5">
        <v>3</v>
      </c>
      <c r="Q27" s="5">
        <v>4</v>
      </c>
      <c r="R27" s="5">
        <v>2</v>
      </c>
      <c r="S27" s="5">
        <v>4</v>
      </c>
      <c r="T27" s="5">
        <v>3</v>
      </c>
      <c r="U27" s="5">
        <v>3</v>
      </c>
      <c r="V27" s="5">
        <v>2</v>
      </c>
      <c r="W27" s="5">
        <v>2</v>
      </c>
      <c r="X27" s="5">
        <v>2</v>
      </c>
      <c r="Y27" s="5">
        <v>4</v>
      </c>
      <c r="Z27" s="5">
        <v>3</v>
      </c>
      <c r="AA27" s="5">
        <v>3</v>
      </c>
      <c r="AB27" s="5">
        <v>4</v>
      </c>
      <c r="AC27" s="5">
        <v>4</v>
      </c>
      <c r="AD27" s="5">
        <v>3</v>
      </c>
      <c r="AE27" s="5">
        <v>3</v>
      </c>
      <c r="AF27" s="5">
        <v>2</v>
      </c>
      <c r="AG27" s="5">
        <v>2</v>
      </c>
      <c r="AH27" s="5">
        <v>2</v>
      </c>
      <c r="AI27" s="5">
        <v>4</v>
      </c>
      <c r="AJ27" s="5">
        <v>2</v>
      </c>
      <c r="AK27" s="5">
        <v>4</v>
      </c>
      <c r="AL27" s="5">
        <v>3</v>
      </c>
      <c r="AM27" s="5">
        <v>2</v>
      </c>
      <c r="AN27" s="5">
        <v>2</v>
      </c>
      <c r="AO27" s="5">
        <v>2</v>
      </c>
      <c r="AP27" s="5">
        <v>4</v>
      </c>
      <c r="AQ27" s="5">
        <v>3</v>
      </c>
      <c r="AR27" s="5">
        <v>2</v>
      </c>
      <c r="AS27" s="5">
        <v>1</v>
      </c>
      <c r="AT27" s="5">
        <v>1</v>
      </c>
      <c r="AU27" s="5">
        <v>4</v>
      </c>
      <c r="AV27" s="5">
        <v>2</v>
      </c>
      <c r="AW27" s="5">
        <v>2</v>
      </c>
      <c r="AX27" s="5">
        <v>2</v>
      </c>
      <c r="AY27" s="5">
        <v>4</v>
      </c>
      <c r="AZ27" s="5">
        <v>2</v>
      </c>
      <c r="BA27" s="5">
        <v>3</v>
      </c>
      <c r="BB27">
        <f t="shared" si="0"/>
        <v>142</v>
      </c>
    </row>
    <row r="28" spans="1:54" x14ac:dyDescent="0.25">
      <c r="A28" s="6" t="s">
        <v>152</v>
      </c>
      <c r="B28" s="5">
        <v>4</v>
      </c>
      <c r="C28" s="5">
        <v>4</v>
      </c>
      <c r="D28" s="5">
        <v>2</v>
      </c>
      <c r="E28" s="5">
        <v>3</v>
      </c>
      <c r="F28" s="5">
        <v>2</v>
      </c>
      <c r="G28" s="5">
        <v>4</v>
      </c>
      <c r="H28" s="5">
        <v>2</v>
      </c>
      <c r="I28" s="5">
        <v>4</v>
      </c>
      <c r="J28" s="5">
        <v>2</v>
      </c>
      <c r="K28" s="5">
        <v>3</v>
      </c>
      <c r="L28" s="5">
        <v>3</v>
      </c>
      <c r="M28" s="5">
        <v>2</v>
      </c>
      <c r="N28" s="5">
        <v>4</v>
      </c>
      <c r="O28" s="5">
        <v>2</v>
      </c>
      <c r="P28" s="5">
        <v>3</v>
      </c>
      <c r="Q28" s="5">
        <v>2</v>
      </c>
      <c r="R28" s="5">
        <v>2</v>
      </c>
      <c r="S28" s="5">
        <v>2</v>
      </c>
      <c r="T28" s="5">
        <v>3</v>
      </c>
      <c r="U28" s="5">
        <v>2</v>
      </c>
      <c r="V28" s="5">
        <v>4</v>
      </c>
      <c r="W28" s="5">
        <v>4</v>
      </c>
      <c r="X28" s="5">
        <v>3</v>
      </c>
      <c r="Y28" s="5">
        <v>4</v>
      </c>
      <c r="Z28" s="5">
        <v>2</v>
      </c>
      <c r="AA28" s="5">
        <v>4</v>
      </c>
      <c r="AB28" s="5">
        <v>4</v>
      </c>
      <c r="AC28" s="5">
        <v>3</v>
      </c>
      <c r="AD28" s="5">
        <v>2</v>
      </c>
      <c r="AE28" s="5">
        <v>3</v>
      </c>
      <c r="AF28" s="5">
        <v>3</v>
      </c>
      <c r="AG28" s="5">
        <v>3</v>
      </c>
      <c r="AH28" s="5">
        <v>4</v>
      </c>
      <c r="AI28" s="5">
        <v>3</v>
      </c>
      <c r="AJ28" s="5">
        <v>2</v>
      </c>
      <c r="AK28" s="5">
        <v>4</v>
      </c>
      <c r="AL28" s="5">
        <v>2</v>
      </c>
      <c r="AM28" s="5">
        <v>2</v>
      </c>
      <c r="AN28" s="5">
        <v>2</v>
      </c>
      <c r="AO28" s="5">
        <v>3</v>
      </c>
      <c r="AP28" s="5">
        <v>3</v>
      </c>
      <c r="AQ28" s="5">
        <v>3</v>
      </c>
      <c r="AR28" s="5">
        <v>2</v>
      </c>
      <c r="AS28" s="5">
        <v>2</v>
      </c>
      <c r="AT28" s="5">
        <v>3</v>
      </c>
      <c r="AU28" s="5">
        <v>2</v>
      </c>
      <c r="AV28" s="5">
        <v>1</v>
      </c>
      <c r="AW28" s="5">
        <v>4</v>
      </c>
      <c r="AX28" s="5">
        <v>2</v>
      </c>
      <c r="AY28" s="5">
        <v>4</v>
      </c>
      <c r="AZ28" s="5">
        <v>2</v>
      </c>
      <c r="BA28" s="5">
        <v>1</v>
      </c>
      <c r="BB28">
        <f t="shared" si="0"/>
        <v>145</v>
      </c>
    </row>
    <row r="29" spans="1:54" x14ac:dyDescent="0.25">
      <c r="A29" s="6" t="s">
        <v>153</v>
      </c>
      <c r="B29" s="5">
        <v>3</v>
      </c>
      <c r="C29" s="5">
        <v>4</v>
      </c>
      <c r="D29" s="5">
        <v>2</v>
      </c>
      <c r="E29" s="5">
        <v>3</v>
      </c>
      <c r="F29" s="5">
        <v>2</v>
      </c>
      <c r="G29" s="5">
        <v>4</v>
      </c>
      <c r="H29" s="5">
        <v>2</v>
      </c>
      <c r="I29" s="5">
        <v>4</v>
      </c>
      <c r="J29" s="5">
        <v>2</v>
      </c>
      <c r="K29" s="5">
        <v>3</v>
      </c>
      <c r="L29" s="5">
        <v>4</v>
      </c>
      <c r="M29" s="5">
        <v>3</v>
      </c>
      <c r="N29" s="5">
        <v>4</v>
      </c>
      <c r="O29" s="5">
        <v>2</v>
      </c>
      <c r="P29" s="5">
        <v>3</v>
      </c>
      <c r="Q29" s="5">
        <v>2</v>
      </c>
      <c r="R29" s="5">
        <v>2</v>
      </c>
      <c r="S29" s="5">
        <v>2</v>
      </c>
      <c r="T29" s="5">
        <v>4</v>
      </c>
      <c r="U29" s="5">
        <v>3</v>
      </c>
      <c r="V29" s="5">
        <v>3</v>
      </c>
      <c r="W29" s="5">
        <v>3</v>
      </c>
      <c r="X29" s="5">
        <v>2</v>
      </c>
      <c r="Y29" s="5">
        <v>3</v>
      </c>
      <c r="Z29" s="5">
        <v>2</v>
      </c>
      <c r="AA29" s="5">
        <v>3</v>
      </c>
      <c r="AB29" s="5">
        <v>3</v>
      </c>
      <c r="AC29" s="5">
        <v>3</v>
      </c>
      <c r="AD29" s="5">
        <v>2</v>
      </c>
      <c r="AE29" s="5">
        <v>3</v>
      </c>
      <c r="AF29" s="5">
        <v>4</v>
      </c>
      <c r="AG29" s="5">
        <v>4</v>
      </c>
      <c r="AH29" s="5">
        <v>3</v>
      </c>
      <c r="AI29" s="5">
        <v>4</v>
      </c>
      <c r="AJ29" s="5">
        <v>3</v>
      </c>
      <c r="AK29" s="5">
        <v>2</v>
      </c>
      <c r="AL29" s="5">
        <v>2</v>
      </c>
      <c r="AM29" s="5">
        <v>2</v>
      </c>
      <c r="AN29" s="5">
        <v>2</v>
      </c>
      <c r="AO29" s="5">
        <v>3</v>
      </c>
      <c r="AP29" s="5">
        <v>2</v>
      </c>
      <c r="AQ29" s="5">
        <v>2</v>
      </c>
      <c r="AR29" s="5">
        <v>2</v>
      </c>
      <c r="AS29" s="5">
        <v>2</v>
      </c>
      <c r="AT29" s="5">
        <v>4</v>
      </c>
      <c r="AU29" s="5">
        <v>3</v>
      </c>
      <c r="AV29" s="5">
        <v>2</v>
      </c>
      <c r="AW29" s="5">
        <v>4</v>
      </c>
      <c r="AX29" s="5">
        <v>2</v>
      </c>
      <c r="AY29" s="5">
        <v>4</v>
      </c>
      <c r="AZ29" s="5">
        <v>3</v>
      </c>
      <c r="BA29" s="5">
        <v>2</v>
      </c>
      <c r="BB29">
        <f t="shared" si="0"/>
        <v>146</v>
      </c>
    </row>
    <row r="30" spans="1:54" x14ac:dyDescent="0.25">
      <c r="A30" s="6" t="s">
        <v>154</v>
      </c>
      <c r="B30" s="5">
        <v>1</v>
      </c>
      <c r="C30" s="5">
        <v>1</v>
      </c>
      <c r="D30" s="5">
        <v>1</v>
      </c>
      <c r="E30" s="5">
        <v>2</v>
      </c>
      <c r="F30" s="5">
        <v>2</v>
      </c>
      <c r="G30" s="5">
        <v>2</v>
      </c>
      <c r="H30" s="5">
        <v>2</v>
      </c>
      <c r="I30" s="5">
        <v>4</v>
      </c>
      <c r="J30" s="5">
        <v>3</v>
      </c>
      <c r="K30" s="5">
        <v>2</v>
      </c>
      <c r="L30" s="5">
        <v>2</v>
      </c>
      <c r="M30" s="5">
        <v>4</v>
      </c>
      <c r="N30" s="5">
        <v>3</v>
      </c>
      <c r="O30" s="5">
        <v>2</v>
      </c>
      <c r="P30" s="5">
        <v>2</v>
      </c>
      <c r="Q30" s="5">
        <v>3</v>
      </c>
      <c r="R30" s="5">
        <v>2</v>
      </c>
      <c r="S30" s="5">
        <v>2</v>
      </c>
      <c r="T30" s="5">
        <v>2</v>
      </c>
      <c r="U30" s="5">
        <v>4</v>
      </c>
      <c r="V30" s="5">
        <v>4</v>
      </c>
      <c r="W30" s="5">
        <v>4</v>
      </c>
      <c r="X30" s="5">
        <v>3</v>
      </c>
      <c r="Y30" s="5">
        <v>5</v>
      </c>
      <c r="Z30" s="5">
        <v>4</v>
      </c>
      <c r="AA30" s="5">
        <v>4</v>
      </c>
      <c r="AB30" s="5">
        <v>3</v>
      </c>
      <c r="AC30" s="5">
        <v>4</v>
      </c>
      <c r="AD30" s="5">
        <v>3</v>
      </c>
      <c r="AE30" s="5">
        <v>2</v>
      </c>
      <c r="AF30" s="5">
        <v>2</v>
      </c>
      <c r="AG30" s="5">
        <v>2</v>
      </c>
      <c r="AH30" s="5">
        <v>1</v>
      </c>
      <c r="AI30" s="5">
        <v>2</v>
      </c>
      <c r="AJ30" s="5">
        <v>2</v>
      </c>
      <c r="AK30" s="5">
        <v>3</v>
      </c>
      <c r="AL30" s="5">
        <v>2</v>
      </c>
      <c r="AM30" s="5">
        <v>1</v>
      </c>
      <c r="AN30" s="5">
        <v>2</v>
      </c>
      <c r="AO30" s="5">
        <v>1</v>
      </c>
      <c r="AP30" s="5">
        <v>4</v>
      </c>
      <c r="AQ30" s="5">
        <v>5</v>
      </c>
      <c r="AR30" s="5">
        <v>3</v>
      </c>
      <c r="AS30" s="5">
        <v>4</v>
      </c>
      <c r="AT30" s="5">
        <v>3</v>
      </c>
      <c r="AU30" s="5">
        <v>5</v>
      </c>
      <c r="AV30" s="5">
        <v>4</v>
      </c>
      <c r="AW30" s="5">
        <v>3</v>
      </c>
      <c r="AX30" s="5">
        <v>4</v>
      </c>
      <c r="AY30" s="5">
        <v>3</v>
      </c>
      <c r="AZ30" s="5">
        <v>2</v>
      </c>
      <c r="BA30" s="5">
        <v>2</v>
      </c>
      <c r="BB30">
        <f t="shared" si="0"/>
        <v>142</v>
      </c>
    </row>
    <row r="31" spans="1:54" x14ac:dyDescent="0.25">
      <c r="A31" s="6" t="s">
        <v>155</v>
      </c>
      <c r="B31" s="5">
        <v>4</v>
      </c>
      <c r="C31" s="5">
        <v>4</v>
      </c>
      <c r="D31" s="5">
        <v>2</v>
      </c>
      <c r="E31" s="5">
        <v>4</v>
      </c>
      <c r="F31" s="5">
        <v>2</v>
      </c>
      <c r="G31" s="5">
        <v>2</v>
      </c>
      <c r="H31" s="5">
        <v>2</v>
      </c>
      <c r="I31" s="5">
        <v>4</v>
      </c>
      <c r="J31" s="5">
        <v>3</v>
      </c>
      <c r="K31" s="5">
        <v>2</v>
      </c>
      <c r="L31" s="5">
        <v>4</v>
      </c>
      <c r="M31" s="5">
        <v>3</v>
      </c>
      <c r="N31" s="5">
        <v>2</v>
      </c>
      <c r="O31" s="5">
        <v>3</v>
      </c>
      <c r="P31" s="5">
        <v>3</v>
      </c>
      <c r="Q31" s="5">
        <v>2</v>
      </c>
      <c r="R31" s="5">
        <v>2</v>
      </c>
      <c r="S31" s="5">
        <v>4</v>
      </c>
      <c r="T31" s="5">
        <v>2</v>
      </c>
      <c r="U31" s="5">
        <v>4</v>
      </c>
      <c r="V31" s="5">
        <v>3</v>
      </c>
      <c r="W31" s="5">
        <v>1</v>
      </c>
      <c r="X31" s="5">
        <v>2</v>
      </c>
      <c r="Y31" s="5">
        <v>2</v>
      </c>
      <c r="Z31" s="5">
        <v>1</v>
      </c>
      <c r="AA31" s="5">
        <v>1</v>
      </c>
      <c r="AB31" s="5">
        <v>3</v>
      </c>
      <c r="AC31" s="5">
        <v>3</v>
      </c>
      <c r="AD31" s="5">
        <v>4</v>
      </c>
      <c r="AE31" s="5">
        <v>2</v>
      </c>
      <c r="AF31" s="5">
        <v>4</v>
      </c>
      <c r="AG31" s="5">
        <v>4</v>
      </c>
      <c r="AH31" s="5">
        <v>4</v>
      </c>
      <c r="AI31" s="5">
        <v>3</v>
      </c>
      <c r="AJ31" s="5">
        <v>2</v>
      </c>
      <c r="AK31" s="5">
        <v>4</v>
      </c>
      <c r="AL31" s="5">
        <v>2</v>
      </c>
      <c r="AM31" s="5">
        <v>3</v>
      </c>
      <c r="AN31" s="5">
        <v>2</v>
      </c>
      <c r="AO31" s="5">
        <v>3</v>
      </c>
      <c r="AP31" s="5">
        <v>3</v>
      </c>
      <c r="AQ31" s="5">
        <v>4</v>
      </c>
      <c r="AR31" s="5">
        <v>3</v>
      </c>
      <c r="AS31" s="5">
        <v>3</v>
      </c>
      <c r="AT31" s="5">
        <v>2</v>
      </c>
      <c r="AU31" s="5">
        <v>3</v>
      </c>
      <c r="AV31" s="5">
        <v>3</v>
      </c>
      <c r="AW31" s="5">
        <v>3</v>
      </c>
      <c r="AX31" s="5">
        <v>3</v>
      </c>
      <c r="AY31" s="5">
        <v>2</v>
      </c>
      <c r="AZ31" s="5">
        <v>2</v>
      </c>
      <c r="BA31" s="5">
        <v>3</v>
      </c>
      <c r="BB31">
        <f t="shared" si="0"/>
        <v>145</v>
      </c>
    </row>
    <row r="32" spans="1:54" x14ac:dyDescent="0.25">
      <c r="A32" s="6" t="s">
        <v>156</v>
      </c>
      <c r="B32" s="5">
        <v>3</v>
      </c>
      <c r="C32" s="5">
        <v>4</v>
      </c>
      <c r="D32" s="5">
        <v>4</v>
      </c>
      <c r="E32" s="5">
        <v>4</v>
      </c>
      <c r="F32" s="5">
        <v>2</v>
      </c>
      <c r="G32" s="5">
        <v>3</v>
      </c>
      <c r="H32" s="5">
        <v>2</v>
      </c>
      <c r="I32" s="5">
        <v>3</v>
      </c>
      <c r="J32" s="5">
        <v>2</v>
      </c>
      <c r="K32" s="5">
        <v>3</v>
      </c>
      <c r="L32" s="5">
        <v>3</v>
      </c>
      <c r="M32" s="5">
        <v>2</v>
      </c>
      <c r="N32" s="5">
        <v>3</v>
      </c>
      <c r="O32" s="5">
        <v>2</v>
      </c>
      <c r="P32" s="5">
        <v>1</v>
      </c>
      <c r="Q32" s="5">
        <v>2</v>
      </c>
      <c r="R32" s="5">
        <v>4</v>
      </c>
      <c r="S32" s="5">
        <v>1</v>
      </c>
      <c r="T32" s="5">
        <v>1</v>
      </c>
      <c r="U32" s="5">
        <v>2</v>
      </c>
      <c r="V32" s="5">
        <v>2</v>
      </c>
      <c r="W32" s="5">
        <v>3</v>
      </c>
      <c r="X32" s="5">
        <v>3</v>
      </c>
      <c r="Y32" s="5">
        <v>3</v>
      </c>
      <c r="Z32" s="5">
        <v>3</v>
      </c>
      <c r="AA32" s="5">
        <v>2</v>
      </c>
      <c r="AB32" s="5">
        <v>2</v>
      </c>
      <c r="AC32" s="5">
        <v>2</v>
      </c>
      <c r="AD32" s="5">
        <v>2</v>
      </c>
      <c r="AE32" s="5">
        <v>3</v>
      </c>
      <c r="AF32" s="5">
        <v>3</v>
      </c>
      <c r="AG32" s="5">
        <v>2</v>
      </c>
      <c r="AH32" s="5">
        <v>4</v>
      </c>
      <c r="AI32" s="5">
        <v>4</v>
      </c>
      <c r="AJ32" s="5">
        <v>2</v>
      </c>
      <c r="AK32" s="5">
        <v>3</v>
      </c>
      <c r="AL32" s="5">
        <v>2</v>
      </c>
      <c r="AM32" s="5">
        <v>2</v>
      </c>
      <c r="AN32" s="5">
        <v>3</v>
      </c>
      <c r="AO32" s="5">
        <v>2</v>
      </c>
      <c r="AP32" s="5">
        <v>3</v>
      </c>
      <c r="AQ32" s="5">
        <v>3</v>
      </c>
      <c r="AR32" s="5">
        <v>5</v>
      </c>
      <c r="AS32" s="5">
        <v>5</v>
      </c>
      <c r="AT32" s="5">
        <v>5</v>
      </c>
      <c r="AU32" s="5">
        <v>4</v>
      </c>
      <c r="AV32" s="5">
        <v>3</v>
      </c>
      <c r="AW32" s="5">
        <v>5</v>
      </c>
      <c r="AX32" s="5">
        <v>3</v>
      </c>
      <c r="AY32" s="5">
        <v>3</v>
      </c>
      <c r="AZ32" s="5">
        <v>3</v>
      </c>
      <c r="BA32" s="5">
        <v>4</v>
      </c>
      <c r="BB32">
        <f t="shared" si="0"/>
        <v>149</v>
      </c>
    </row>
    <row r="33" spans="1:54" x14ac:dyDescent="0.25">
      <c r="A33" s="6" t="s">
        <v>157</v>
      </c>
      <c r="B33" s="5">
        <v>1</v>
      </c>
      <c r="C33" s="5">
        <v>2</v>
      </c>
      <c r="D33" s="5">
        <v>2</v>
      </c>
      <c r="E33" s="5">
        <v>3</v>
      </c>
      <c r="F33" s="5">
        <v>1</v>
      </c>
      <c r="G33" s="5">
        <v>1</v>
      </c>
      <c r="H33" s="5">
        <v>1</v>
      </c>
      <c r="I33" s="5">
        <v>3</v>
      </c>
      <c r="J33" s="5">
        <v>2</v>
      </c>
      <c r="K33" s="5">
        <v>2</v>
      </c>
      <c r="L33" s="5">
        <v>4</v>
      </c>
      <c r="M33" s="5">
        <v>4</v>
      </c>
      <c r="N33" s="5">
        <v>4</v>
      </c>
      <c r="O33" s="5">
        <v>4</v>
      </c>
      <c r="P33" s="5">
        <v>3</v>
      </c>
      <c r="Q33" s="5">
        <v>4</v>
      </c>
      <c r="R33" s="5">
        <v>4</v>
      </c>
      <c r="S33" s="5">
        <v>4</v>
      </c>
      <c r="T33" s="5">
        <v>4</v>
      </c>
      <c r="U33" s="5">
        <v>4</v>
      </c>
      <c r="V33" s="5">
        <v>4</v>
      </c>
      <c r="W33" s="5">
        <v>2</v>
      </c>
      <c r="X33" s="5">
        <v>1</v>
      </c>
      <c r="Y33" s="5">
        <v>3</v>
      </c>
      <c r="Z33" s="5">
        <v>4</v>
      </c>
      <c r="AA33" s="5">
        <v>2</v>
      </c>
      <c r="AB33" s="5">
        <v>2</v>
      </c>
      <c r="AC33" s="5">
        <v>3</v>
      </c>
      <c r="AD33" s="5">
        <v>4</v>
      </c>
      <c r="AE33" s="5">
        <v>3</v>
      </c>
      <c r="AF33" s="5">
        <v>3</v>
      </c>
      <c r="AG33" s="5">
        <v>2</v>
      </c>
      <c r="AH33" s="5">
        <v>4</v>
      </c>
      <c r="AI33" s="5">
        <v>4</v>
      </c>
      <c r="AJ33" s="5">
        <v>3</v>
      </c>
      <c r="AK33" s="5">
        <v>2</v>
      </c>
      <c r="AL33" s="5">
        <v>3</v>
      </c>
      <c r="AM33" s="5">
        <v>2</v>
      </c>
      <c r="AN33" s="5">
        <v>2</v>
      </c>
      <c r="AO33" s="5">
        <v>2</v>
      </c>
      <c r="AP33" s="5">
        <v>2</v>
      </c>
      <c r="AQ33" s="5">
        <v>2</v>
      </c>
      <c r="AR33" s="5">
        <v>2</v>
      </c>
      <c r="AS33" s="5">
        <v>3</v>
      </c>
      <c r="AT33" s="5">
        <v>4</v>
      </c>
      <c r="AU33" s="5">
        <v>3</v>
      </c>
      <c r="AV33" s="5">
        <v>5</v>
      </c>
      <c r="AW33" s="5">
        <v>2</v>
      </c>
      <c r="AX33" s="5">
        <v>4</v>
      </c>
      <c r="AY33" s="5">
        <v>5</v>
      </c>
      <c r="AZ33" s="5">
        <v>4</v>
      </c>
      <c r="BA33" s="5">
        <v>4</v>
      </c>
      <c r="BB33">
        <f t="shared" si="0"/>
        <v>152</v>
      </c>
    </row>
    <row r="34" spans="1:54" x14ac:dyDescent="0.25">
      <c r="A34" s="5" t="s">
        <v>149</v>
      </c>
      <c r="B34" s="5">
        <v>2</v>
      </c>
      <c r="C34" s="5">
        <v>3</v>
      </c>
      <c r="D34" s="5">
        <v>1</v>
      </c>
      <c r="E34" s="5">
        <v>3</v>
      </c>
      <c r="F34" s="5">
        <v>2</v>
      </c>
      <c r="G34" s="5">
        <v>2</v>
      </c>
      <c r="H34" s="5">
        <v>2</v>
      </c>
      <c r="I34" s="5">
        <v>3</v>
      </c>
      <c r="J34" s="5">
        <v>2</v>
      </c>
      <c r="K34" s="5">
        <v>4</v>
      </c>
      <c r="L34" s="5">
        <v>4</v>
      </c>
      <c r="M34" s="5">
        <v>3</v>
      </c>
      <c r="N34" s="5">
        <v>4</v>
      </c>
      <c r="O34" s="5">
        <v>4</v>
      </c>
      <c r="P34" s="5">
        <v>3</v>
      </c>
      <c r="Q34" s="5">
        <v>4</v>
      </c>
      <c r="R34" s="5">
        <v>3</v>
      </c>
      <c r="S34" s="5">
        <v>4</v>
      </c>
      <c r="T34" s="5">
        <v>4</v>
      </c>
      <c r="U34" s="5">
        <v>3</v>
      </c>
      <c r="V34" s="5">
        <v>4</v>
      </c>
      <c r="W34" s="5">
        <v>4</v>
      </c>
      <c r="X34" s="5">
        <v>4</v>
      </c>
      <c r="Y34" s="5">
        <v>4</v>
      </c>
      <c r="Z34" s="5">
        <v>4</v>
      </c>
      <c r="AA34" s="5">
        <v>3</v>
      </c>
      <c r="AB34" s="5">
        <v>4</v>
      </c>
      <c r="AC34" s="5">
        <v>4</v>
      </c>
      <c r="AD34" s="5">
        <v>3</v>
      </c>
      <c r="AE34" s="5">
        <v>3</v>
      </c>
      <c r="AF34" s="5">
        <v>3</v>
      </c>
      <c r="AG34" s="5">
        <v>3</v>
      </c>
      <c r="AH34" s="5">
        <v>4</v>
      </c>
      <c r="AI34" s="5">
        <v>3</v>
      </c>
      <c r="AJ34" s="5">
        <v>4</v>
      </c>
      <c r="AK34" s="5">
        <v>3</v>
      </c>
      <c r="AL34" s="5">
        <v>2</v>
      </c>
      <c r="AM34" s="5">
        <v>1</v>
      </c>
      <c r="AN34" s="5">
        <v>2</v>
      </c>
      <c r="AO34" s="5">
        <v>2</v>
      </c>
      <c r="AP34" s="5">
        <v>3</v>
      </c>
      <c r="AQ34" s="5">
        <v>2</v>
      </c>
      <c r="AR34" s="5">
        <v>2</v>
      </c>
      <c r="AS34" s="5">
        <v>2</v>
      </c>
      <c r="AT34" s="5">
        <v>4</v>
      </c>
      <c r="AU34" s="5">
        <v>4</v>
      </c>
      <c r="AV34" s="5">
        <v>2</v>
      </c>
      <c r="AW34" s="5">
        <v>4</v>
      </c>
      <c r="AX34" s="5">
        <v>2</v>
      </c>
      <c r="AY34" s="5">
        <v>4</v>
      </c>
      <c r="AZ34" s="5">
        <v>3</v>
      </c>
      <c r="BA34" s="5">
        <v>2</v>
      </c>
      <c r="BB34">
        <f t="shared" si="0"/>
        <v>158</v>
      </c>
    </row>
    <row r="35" spans="1:54" x14ac:dyDescent="0.25">
      <c r="A35" s="6" t="s">
        <v>158</v>
      </c>
      <c r="B35" s="5">
        <v>4</v>
      </c>
      <c r="C35" s="5">
        <v>3</v>
      </c>
      <c r="D35" s="5">
        <v>3</v>
      </c>
      <c r="E35" s="5">
        <v>3</v>
      </c>
      <c r="F35" s="5">
        <v>4</v>
      </c>
      <c r="G35" s="5">
        <v>4</v>
      </c>
      <c r="H35" s="5">
        <v>3</v>
      </c>
      <c r="I35" s="5">
        <v>4</v>
      </c>
      <c r="J35" s="5">
        <v>3</v>
      </c>
      <c r="K35" s="5">
        <v>3</v>
      </c>
      <c r="L35" s="5">
        <v>4</v>
      </c>
      <c r="M35" s="5">
        <v>3</v>
      </c>
      <c r="N35" s="5">
        <v>2</v>
      </c>
      <c r="O35" s="5">
        <v>3</v>
      </c>
      <c r="P35" s="5">
        <v>2</v>
      </c>
      <c r="Q35" s="5">
        <v>3</v>
      </c>
      <c r="R35" s="5">
        <v>2</v>
      </c>
      <c r="S35" s="5">
        <v>4</v>
      </c>
      <c r="T35" s="5">
        <v>3</v>
      </c>
      <c r="U35" s="5">
        <v>2</v>
      </c>
      <c r="V35" s="5">
        <v>4</v>
      </c>
      <c r="W35" s="5">
        <v>3</v>
      </c>
      <c r="X35" s="5">
        <v>2</v>
      </c>
      <c r="Y35" s="5">
        <v>4</v>
      </c>
      <c r="Z35" s="5">
        <v>3</v>
      </c>
      <c r="AA35" s="5">
        <v>2</v>
      </c>
      <c r="AB35" s="5">
        <v>4</v>
      </c>
      <c r="AC35" s="5">
        <v>3</v>
      </c>
      <c r="AD35" s="5">
        <v>2</v>
      </c>
      <c r="AE35" s="5">
        <v>2</v>
      </c>
      <c r="AF35" s="5">
        <v>3</v>
      </c>
      <c r="AG35" s="5">
        <v>4</v>
      </c>
      <c r="AH35" s="5">
        <v>4</v>
      </c>
      <c r="AI35" s="5">
        <v>4</v>
      </c>
      <c r="AJ35" s="5">
        <v>3</v>
      </c>
      <c r="AK35" s="5">
        <v>4</v>
      </c>
      <c r="AL35" s="5">
        <v>3</v>
      </c>
      <c r="AM35" s="5">
        <v>4</v>
      </c>
      <c r="AN35" s="5">
        <v>3</v>
      </c>
      <c r="AO35" s="5">
        <v>3</v>
      </c>
      <c r="AP35" s="5">
        <v>4</v>
      </c>
      <c r="AQ35" s="5">
        <v>4</v>
      </c>
      <c r="AR35" s="5">
        <v>4</v>
      </c>
      <c r="AS35" s="5">
        <v>3</v>
      </c>
      <c r="AT35" s="5">
        <v>4</v>
      </c>
      <c r="AU35" s="5">
        <v>3</v>
      </c>
      <c r="AV35" s="5">
        <v>2</v>
      </c>
      <c r="AW35" s="5">
        <v>4</v>
      </c>
      <c r="AX35" s="5">
        <v>3</v>
      </c>
      <c r="AY35" s="5">
        <v>2</v>
      </c>
      <c r="AZ35" s="5">
        <v>3</v>
      </c>
      <c r="BA35" s="5">
        <v>1</v>
      </c>
      <c r="BB35">
        <f t="shared" si="0"/>
        <v>163</v>
      </c>
    </row>
    <row r="36" spans="1:54" x14ac:dyDescent="0.25">
      <c r="A36" s="5" t="s">
        <v>159</v>
      </c>
      <c r="B36" s="5">
        <v>2</v>
      </c>
      <c r="C36" s="5">
        <v>5</v>
      </c>
      <c r="D36" s="5">
        <v>3</v>
      </c>
      <c r="E36" s="5">
        <v>4</v>
      </c>
      <c r="F36" s="5">
        <v>2</v>
      </c>
      <c r="G36" s="5">
        <v>4</v>
      </c>
      <c r="H36" s="5">
        <v>3</v>
      </c>
      <c r="I36" s="5">
        <v>2</v>
      </c>
      <c r="J36" s="5">
        <v>2</v>
      </c>
      <c r="K36" s="5">
        <v>4</v>
      </c>
      <c r="L36" s="5">
        <v>2</v>
      </c>
      <c r="M36" s="5">
        <v>4</v>
      </c>
      <c r="N36" s="5">
        <v>4</v>
      </c>
      <c r="O36" s="5">
        <v>3</v>
      </c>
      <c r="P36" s="5">
        <v>2</v>
      </c>
      <c r="Q36" s="5">
        <v>3</v>
      </c>
      <c r="R36" s="5">
        <v>4</v>
      </c>
      <c r="S36" s="5">
        <v>4</v>
      </c>
      <c r="T36" s="5">
        <v>3</v>
      </c>
      <c r="U36" s="5">
        <v>2</v>
      </c>
      <c r="V36" s="5">
        <v>4</v>
      </c>
      <c r="W36" s="5">
        <v>2</v>
      </c>
      <c r="X36" s="5">
        <v>2</v>
      </c>
      <c r="Y36" s="5">
        <v>4</v>
      </c>
      <c r="Z36" s="5">
        <v>3</v>
      </c>
      <c r="AA36" s="5">
        <v>2</v>
      </c>
      <c r="AB36" s="5">
        <v>4</v>
      </c>
      <c r="AC36" s="5">
        <v>3</v>
      </c>
      <c r="AD36" s="5">
        <v>2</v>
      </c>
      <c r="AE36" s="5">
        <v>2</v>
      </c>
      <c r="AF36" s="5">
        <v>3</v>
      </c>
      <c r="AG36" s="5">
        <v>2</v>
      </c>
      <c r="AH36" s="5">
        <v>4</v>
      </c>
      <c r="AI36" s="5">
        <v>3</v>
      </c>
      <c r="AJ36" s="5">
        <v>2</v>
      </c>
      <c r="AK36" s="5">
        <v>4</v>
      </c>
      <c r="AL36" s="5">
        <v>3</v>
      </c>
      <c r="AM36" s="5">
        <v>3</v>
      </c>
      <c r="AN36" s="5">
        <v>3</v>
      </c>
      <c r="AO36" s="5">
        <v>3</v>
      </c>
      <c r="AP36" s="5">
        <v>3</v>
      </c>
      <c r="AQ36" s="5">
        <v>4</v>
      </c>
      <c r="AR36" s="5">
        <v>4</v>
      </c>
      <c r="AS36" s="5">
        <v>3</v>
      </c>
      <c r="AT36" s="5">
        <v>4</v>
      </c>
      <c r="AU36" s="5">
        <v>3</v>
      </c>
      <c r="AV36" s="5">
        <v>4</v>
      </c>
      <c r="AW36" s="5">
        <v>4</v>
      </c>
      <c r="AX36" s="5">
        <v>4</v>
      </c>
      <c r="AY36" s="5">
        <v>4</v>
      </c>
      <c r="AZ36" s="5">
        <v>4</v>
      </c>
      <c r="BA36" s="5">
        <v>4</v>
      </c>
      <c r="BB36">
        <f t="shared" si="0"/>
        <v>165</v>
      </c>
    </row>
    <row r="37" spans="1:54" x14ac:dyDescent="0.25">
      <c r="A37" s="5" t="s">
        <v>160</v>
      </c>
      <c r="B37" s="5">
        <v>1</v>
      </c>
      <c r="C37" s="5">
        <v>1</v>
      </c>
      <c r="D37" s="5">
        <v>1</v>
      </c>
      <c r="E37" s="5">
        <v>2</v>
      </c>
      <c r="F37" s="5">
        <v>2</v>
      </c>
      <c r="G37" s="5">
        <v>3</v>
      </c>
      <c r="H37" s="5">
        <v>3</v>
      </c>
      <c r="I37" s="5">
        <v>3</v>
      </c>
      <c r="J37" s="5">
        <v>3</v>
      </c>
      <c r="K37" s="5">
        <v>3</v>
      </c>
      <c r="L37" s="5">
        <v>4</v>
      </c>
      <c r="M37" s="5">
        <v>3</v>
      </c>
      <c r="N37" s="5">
        <v>4</v>
      </c>
      <c r="O37" s="5">
        <v>2</v>
      </c>
      <c r="P37" s="5">
        <v>3</v>
      </c>
      <c r="Q37" s="5">
        <v>4</v>
      </c>
      <c r="R37" s="5">
        <v>3</v>
      </c>
      <c r="S37" s="5">
        <v>4</v>
      </c>
      <c r="T37" s="5">
        <v>3</v>
      </c>
      <c r="U37" s="5">
        <v>2</v>
      </c>
      <c r="V37" s="5">
        <v>4</v>
      </c>
      <c r="W37" s="5">
        <v>3</v>
      </c>
      <c r="X37" s="5">
        <v>2</v>
      </c>
      <c r="Y37" s="5">
        <v>3</v>
      </c>
      <c r="Z37" s="5">
        <v>4</v>
      </c>
      <c r="AA37" s="5">
        <v>4</v>
      </c>
      <c r="AB37" s="5">
        <v>3</v>
      </c>
      <c r="AC37" s="5">
        <v>4</v>
      </c>
      <c r="AD37" s="5">
        <v>4</v>
      </c>
      <c r="AE37" s="5">
        <v>3</v>
      </c>
      <c r="AF37" s="5">
        <v>3</v>
      </c>
      <c r="AG37" s="5">
        <v>4</v>
      </c>
      <c r="AH37" s="5">
        <v>3</v>
      </c>
      <c r="AI37" s="5">
        <v>4</v>
      </c>
      <c r="AJ37" s="5">
        <v>4</v>
      </c>
      <c r="AK37" s="5">
        <v>4</v>
      </c>
      <c r="AL37" s="5">
        <v>3</v>
      </c>
      <c r="AM37" s="5">
        <v>3</v>
      </c>
      <c r="AN37" s="5">
        <v>3</v>
      </c>
      <c r="AO37" s="5">
        <v>4</v>
      </c>
      <c r="AP37" s="5">
        <v>3</v>
      </c>
      <c r="AQ37" s="5">
        <v>5</v>
      </c>
      <c r="AR37" s="5">
        <v>3</v>
      </c>
      <c r="AS37" s="5">
        <v>4</v>
      </c>
      <c r="AT37" s="5">
        <v>3</v>
      </c>
      <c r="AU37" s="5">
        <v>4</v>
      </c>
      <c r="AV37" s="5">
        <v>4</v>
      </c>
      <c r="AW37" s="5">
        <v>5</v>
      </c>
      <c r="AX37" s="5">
        <v>3</v>
      </c>
      <c r="AY37" s="5">
        <v>5</v>
      </c>
      <c r="AZ37" s="5">
        <v>2</v>
      </c>
      <c r="BA37" s="5">
        <v>4</v>
      </c>
      <c r="BB37">
        <f t="shared" si="0"/>
        <v>168</v>
      </c>
    </row>
    <row r="38" spans="1:54" x14ac:dyDescent="0.25">
      <c r="A38" s="6" t="s">
        <v>144</v>
      </c>
      <c r="B38" s="5">
        <v>3</v>
      </c>
      <c r="C38" s="5">
        <v>1</v>
      </c>
      <c r="D38" s="5">
        <v>2</v>
      </c>
      <c r="E38" s="5">
        <v>3</v>
      </c>
      <c r="F38" s="5">
        <v>3</v>
      </c>
      <c r="G38" s="5">
        <v>2</v>
      </c>
      <c r="H38" s="5">
        <v>3</v>
      </c>
      <c r="I38" s="5">
        <v>4</v>
      </c>
      <c r="J38" s="5">
        <v>3</v>
      </c>
      <c r="K38" s="5">
        <v>2</v>
      </c>
      <c r="L38" s="5">
        <v>2</v>
      </c>
      <c r="M38" s="5">
        <v>3</v>
      </c>
      <c r="N38" s="5">
        <v>2</v>
      </c>
      <c r="O38" s="5">
        <v>3</v>
      </c>
      <c r="P38" s="5">
        <v>2</v>
      </c>
      <c r="Q38" s="5">
        <v>2</v>
      </c>
      <c r="R38" s="5">
        <v>3</v>
      </c>
      <c r="S38" s="5">
        <v>2</v>
      </c>
      <c r="T38" s="5">
        <v>3</v>
      </c>
      <c r="U38" s="5">
        <v>3</v>
      </c>
      <c r="V38" s="5">
        <v>3</v>
      </c>
      <c r="W38" s="5">
        <v>3</v>
      </c>
      <c r="X38" s="5">
        <v>3</v>
      </c>
      <c r="Y38" s="5">
        <v>4</v>
      </c>
      <c r="Z38" s="5">
        <v>3</v>
      </c>
      <c r="AA38" s="5">
        <v>2</v>
      </c>
      <c r="AB38" s="5">
        <v>4</v>
      </c>
      <c r="AC38" s="5">
        <v>3</v>
      </c>
      <c r="AD38" s="5">
        <v>2</v>
      </c>
      <c r="AE38" s="5">
        <v>3</v>
      </c>
      <c r="AF38" s="5">
        <v>3</v>
      </c>
      <c r="AG38" s="5">
        <v>3</v>
      </c>
      <c r="AH38" s="5">
        <v>4</v>
      </c>
      <c r="AI38" s="5">
        <v>2</v>
      </c>
      <c r="AJ38" s="5">
        <v>4</v>
      </c>
      <c r="AK38" s="5">
        <v>4</v>
      </c>
      <c r="AL38" s="5">
        <v>3</v>
      </c>
      <c r="AM38" s="5">
        <v>2</v>
      </c>
      <c r="AN38" s="5">
        <v>1</v>
      </c>
      <c r="AO38" s="5">
        <v>2</v>
      </c>
      <c r="AP38" s="5">
        <v>5</v>
      </c>
      <c r="AQ38" s="5">
        <v>5</v>
      </c>
      <c r="AR38" s="5">
        <v>4</v>
      </c>
      <c r="AS38" s="5">
        <v>4</v>
      </c>
      <c r="AT38" s="5">
        <v>4</v>
      </c>
      <c r="AU38" s="5">
        <v>5</v>
      </c>
      <c r="AV38" s="5">
        <v>4</v>
      </c>
      <c r="AW38" s="5">
        <v>3</v>
      </c>
      <c r="AX38" s="5">
        <v>4</v>
      </c>
      <c r="AY38" s="5">
        <v>3</v>
      </c>
      <c r="AZ38" s="5">
        <v>3</v>
      </c>
      <c r="BA38" s="5">
        <v>4</v>
      </c>
      <c r="BB38">
        <f t="shared" si="0"/>
        <v>157</v>
      </c>
    </row>
    <row r="39" spans="1:54" x14ac:dyDescent="0.25">
      <c r="A39" s="5" t="s">
        <v>161</v>
      </c>
      <c r="B39" s="5">
        <v>4</v>
      </c>
      <c r="C39" s="5">
        <v>4</v>
      </c>
      <c r="D39" s="5">
        <v>3</v>
      </c>
      <c r="E39" s="5">
        <v>4</v>
      </c>
      <c r="F39" s="5">
        <v>3</v>
      </c>
      <c r="G39" s="5">
        <v>4</v>
      </c>
      <c r="H39" s="5">
        <v>2</v>
      </c>
      <c r="I39" s="5">
        <v>4</v>
      </c>
      <c r="J39" s="5">
        <v>4</v>
      </c>
      <c r="K39" s="5">
        <v>4</v>
      </c>
      <c r="L39" s="5">
        <v>4</v>
      </c>
      <c r="M39" s="5">
        <v>3</v>
      </c>
      <c r="N39" s="5">
        <v>4</v>
      </c>
      <c r="O39" s="5">
        <v>3</v>
      </c>
      <c r="P39" s="5">
        <v>3</v>
      </c>
      <c r="Q39" s="5">
        <v>4</v>
      </c>
      <c r="R39" s="5">
        <v>3</v>
      </c>
      <c r="S39" s="5">
        <v>4</v>
      </c>
      <c r="T39" s="5">
        <v>3</v>
      </c>
      <c r="U39" s="5">
        <v>2</v>
      </c>
      <c r="V39" s="5">
        <v>2</v>
      </c>
      <c r="W39" s="5">
        <v>3</v>
      </c>
      <c r="X39" s="5">
        <v>2</v>
      </c>
      <c r="Y39" s="5">
        <v>3</v>
      </c>
      <c r="Z39" s="5">
        <v>2</v>
      </c>
      <c r="AA39" s="5">
        <v>3</v>
      </c>
      <c r="AB39" s="5">
        <v>3</v>
      </c>
      <c r="AC39" s="5">
        <v>3</v>
      </c>
      <c r="AD39" s="5">
        <v>2</v>
      </c>
      <c r="AE39" s="5">
        <v>2</v>
      </c>
      <c r="AF39" s="5">
        <v>4</v>
      </c>
      <c r="AG39" s="5">
        <v>4</v>
      </c>
      <c r="AH39" s="5">
        <v>4</v>
      </c>
      <c r="AI39" s="5">
        <v>4</v>
      </c>
      <c r="AJ39" s="5">
        <v>4</v>
      </c>
      <c r="AK39" s="5">
        <v>3</v>
      </c>
      <c r="AL39" s="5">
        <v>3</v>
      </c>
      <c r="AM39" s="5">
        <v>4</v>
      </c>
      <c r="AN39" s="5">
        <v>3</v>
      </c>
      <c r="AO39" s="5">
        <v>3</v>
      </c>
      <c r="AP39" s="5">
        <v>3</v>
      </c>
      <c r="AQ39" s="5">
        <v>2</v>
      </c>
      <c r="AR39" s="5">
        <v>1</v>
      </c>
      <c r="AS39" s="5">
        <v>1</v>
      </c>
      <c r="AT39" s="5">
        <v>5</v>
      </c>
      <c r="AU39" s="5">
        <v>4</v>
      </c>
      <c r="AV39" s="5">
        <v>3</v>
      </c>
      <c r="AW39" s="5">
        <v>2</v>
      </c>
      <c r="AX39" s="5">
        <v>2</v>
      </c>
      <c r="AY39" s="5">
        <v>5</v>
      </c>
      <c r="AZ39" s="5">
        <v>4</v>
      </c>
      <c r="BA39" s="5">
        <v>3</v>
      </c>
      <c r="BB39">
        <f t="shared" si="0"/>
        <v>165</v>
      </c>
    </row>
    <row r="40" spans="1:54" x14ac:dyDescent="0.25">
      <c r="A40" s="4" t="s">
        <v>162</v>
      </c>
      <c r="B40" s="5">
        <v>4</v>
      </c>
      <c r="C40" s="5">
        <v>3</v>
      </c>
      <c r="D40" s="5">
        <v>3</v>
      </c>
      <c r="E40" s="5">
        <v>3</v>
      </c>
      <c r="F40" s="5">
        <v>3</v>
      </c>
      <c r="G40" s="5">
        <v>3</v>
      </c>
      <c r="H40" s="5">
        <v>2</v>
      </c>
      <c r="I40" s="5">
        <v>3</v>
      </c>
      <c r="J40" s="5">
        <v>2</v>
      </c>
      <c r="K40" s="5">
        <v>3</v>
      </c>
      <c r="L40" s="5">
        <v>5</v>
      </c>
      <c r="M40" s="5">
        <v>5</v>
      </c>
      <c r="N40" s="5">
        <v>4</v>
      </c>
      <c r="O40" s="5">
        <v>3</v>
      </c>
      <c r="P40" s="5">
        <v>2</v>
      </c>
      <c r="Q40" s="5">
        <v>4</v>
      </c>
      <c r="R40" s="5">
        <v>3</v>
      </c>
      <c r="S40" s="5">
        <v>4</v>
      </c>
      <c r="T40" s="5">
        <v>2</v>
      </c>
      <c r="U40" s="5">
        <v>5</v>
      </c>
      <c r="V40" s="5">
        <v>4</v>
      </c>
      <c r="W40" s="5">
        <v>4</v>
      </c>
      <c r="X40" s="5">
        <v>3</v>
      </c>
      <c r="Y40" s="5">
        <v>4</v>
      </c>
      <c r="Z40" s="5">
        <v>4</v>
      </c>
      <c r="AA40" s="5">
        <v>4</v>
      </c>
      <c r="AB40" s="5">
        <v>2</v>
      </c>
      <c r="AC40" s="5">
        <v>4</v>
      </c>
      <c r="AD40" s="5">
        <v>4</v>
      </c>
      <c r="AE40" s="5">
        <v>2</v>
      </c>
      <c r="AF40" s="5">
        <v>3</v>
      </c>
      <c r="AG40" s="5">
        <v>3</v>
      </c>
      <c r="AH40" s="5">
        <v>3</v>
      </c>
      <c r="AI40" s="5">
        <v>3</v>
      </c>
      <c r="AJ40" s="5">
        <v>4</v>
      </c>
      <c r="AK40" s="5">
        <v>3</v>
      </c>
      <c r="AL40" s="5">
        <v>3</v>
      </c>
      <c r="AM40" s="5">
        <v>3</v>
      </c>
      <c r="AN40" s="5">
        <v>3</v>
      </c>
      <c r="AO40" s="5">
        <v>3</v>
      </c>
      <c r="AP40" s="5">
        <v>4</v>
      </c>
      <c r="AQ40" s="5">
        <v>3</v>
      </c>
      <c r="AR40" s="5">
        <v>3</v>
      </c>
      <c r="AS40" s="5">
        <v>2</v>
      </c>
      <c r="AT40" s="5">
        <v>4</v>
      </c>
      <c r="AU40" s="5">
        <v>4</v>
      </c>
      <c r="AV40" s="5">
        <v>3</v>
      </c>
      <c r="AW40" s="5">
        <v>3</v>
      </c>
      <c r="AX40" s="5">
        <v>2</v>
      </c>
      <c r="AY40" s="5">
        <v>4</v>
      </c>
      <c r="AZ40" s="5">
        <v>3</v>
      </c>
      <c r="BA40" s="5">
        <v>3</v>
      </c>
      <c r="BB40">
        <f t="shared" si="0"/>
        <v>170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E05F-5C67-4334-AC83-11E51A7DAABF}">
  <dimension ref="A1:J47"/>
  <sheetViews>
    <sheetView workbookViewId="0">
      <selection activeCell="A2" sqref="A2:A40"/>
    </sheetView>
  </sheetViews>
  <sheetFormatPr defaultRowHeight="15" x14ac:dyDescent="0.25"/>
  <sheetData>
    <row r="1" spans="1:10" x14ac:dyDescent="0.25">
      <c r="A1" t="s">
        <v>0</v>
      </c>
      <c r="B1" t="s">
        <v>112</v>
      </c>
      <c r="C1" t="s">
        <v>1</v>
      </c>
      <c r="D1" t="s">
        <v>2</v>
      </c>
      <c r="E1" t="s">
        <v>3</v>
      </c>
    </row>
    <row r="2" spans="1:10" x14ac:dyDescent="0.25">
      <c r="A2" s="1" t="s">
        <v>129</v>
      </c>
      <c r="B2">
        <v>2</v>
      </c>
      <c r="C2" s="8">
        <v>37</v>
      </c>
      <c r="D2" s="8">
        <v>53</v>
      </c>
      <c r="E2" s="8">
        <v>57</v>
      </c>
      <c r="F2" s="8"/>
      <c r="G2" s="11" t="s">
        <v>113</v>
      </c>
      <c r="H2" s="11"/>
      <c r="I2" s="11"/>
      <c r="J2" s="11"/>
    </row>
    <row r="3" spans="1:10" x14ac:dyDescent="0.25">
      <c r="A3" s="1" t="s">
        <v>130</v>
      </c>
      <c r="B3">
        <v>2</v>
      </c>
      <c r="C3" s="8">
        <v>46</v>
      </c>
      <c r="D3" s="8">
        <v>57</v>
      </c>
      <c r="E3" s="8">
        <v>58</v>
      </c>
      <c r="F3" s="8"/>
      <c r="G3" s="11"/>
      <c r="H3" s="11" t="s">
        <v>114</v>
      </c>
      <c r="I3" s="11"/>
      <c r="J3" s="11"/>
    </row>
    <row r="4" spans="1:10" x14ac:dyDescent="0.25">
      <c r="A4" s="1" t="s">
        <v>131</v>
      </c>
      <c r="B4">
        <v>2</v>
      </c>
      <c r="C4" s="8">
        <v>33</v>
      </c>
      <c r="D4" s="8">
        <v>58</v>
      </c>
      <c r="E4" s="8">
        <v>63</v>
      </c>
      <c r="F4" s="8"/>
    </row>
    <row r="5" spans="1:10" x14ac:dyDescent="0.25">
      <c r="A5" s="2" t="s">
        <v>132</v>
      </c>
      <c r="B5">
        <v>2</v>
      </c>
      <c r="C5" s="8">
        <v>38</v>
      </c>
      <c r="D5" s="8">
        <v>65</v>
      </c>
      <c r="E5" s="8">
        <v>66</v>
      </c>
      <c r="F5" s="8"/>
    </row>
    <row r="6" spans="1:10" x14ac:dyDescent="0.25">
      <c r="A6" s="2" t="s">
        <v>133</v>
      </c>
      <c r="B6">
        <v>2</v>
      </c>
      <c r="C6" s="8">
        <v>36</v>
      </c>
      <c r="D6" s="8">
        <v>62</v>
      </c>
      <c r="E6" s="8">
        <v>68</v>
      </c>
      <c r="F6" s="8"/>
    </row>
    <row r="7" spans="1:10" x14ac:dyDescent="0.25">
      <c r="A7" s="2" t="s">
        <v>134</v>
      </c>
      <c r="B7">
        <v>2</v>
      </c>
      <c r="C7" s="8">
        <v>42</v>
      </c>
      <c r="D7" s="8">
        <v>60</v>
      </c>
      <c r="E7" s="8">
        <v>64</v>
      </c>
      <c r="F7" s="8"/>
    </row>
    <row r="8" spans="1:10" x14ac:dyDescent="0.25">
      <c r="A8" s="2" t="s">
        <v>135</v>
      </c>
      <c r="B8">
        <v>2</v>
      </c>
      <c r="C8" s="8">
        <v>40</v>
      </c>
      <c r="D8" s="8">
        <v>63</v>
      </c>
      <c r="E8" s="8">
        <v>65</v>
      </c>
      <c r="F8" s="8"/>
    </row>
    <row r="9" spans="1:10" x14ac:dyDescent="0.25">
      <c r="A9" s="3" t="s">
        <v>136</v>
      </c>
      <c r="B9">
        <v>2</v>
      </c>
      <c r="C9" s="8">
        <v>47</v>
      </c>
      <c r="D9" s="8">
        <v>70</v>
      </c>
      <c r="E9" s="8">
        <v>71</v>
      </c>
      <c r="F9" s="8"/>
    </row>
    <row r="10" spans="1:10" x14ac:dyDescent="0.25">
      <c r="A10" s="2" t="s">
        <v>143</v>
      </c>
      <c r="B10">
        <v>2</v>
      </c>
      <c r="C10" s="8">
        <v>43</v>
      </c>
      <c r="D10" s="8">
        <v>69</v>
      </c>
      <c r="E10" s="8">
        <v>70</v>
      </c>
      <c r="F10" s="8"/>
    </row>
    <row r="11" spans="1:10" x14ac:dyDescent="0.25">
      <c r="A11" s="3" t="s">
        <v>127</v>
      </c>
      <c r="B11">
        <v>2</v>
      </c>
      <c r="C11" s="8">
        <v>32</v>
      </c>
      <c r="D11" s="8">
        <v>67</v>
      </c>
      <c r="E11" s="8">
        <v>69</v>
      </c>
      <c r="F11" s="8"/>
    </row>
    <row r="12" spans="1:10" x14ac:dyDescent="0.25">
      <c r="A12" s="2" t="s">
        <v>137</v>
      </c>
      <c r="B12">
        <v>2</v>
      </c>
      <c r="C12" s="8">
        <v>35</v>
      </c>
      <c r="D12" s="8">
        <v>59</v>
      </c>
      <c r="E12" s="8">
        <v>62</v>
      </c>
      <c r="F12" s="8"/>
    </row>
    <row r="13" spans="1:10" x14ac:dyDescent="0.25">
      <c r="A13" s="3" t="s">
        <v>138</v>
      </c>
      <c r="B13">
        <v>2</v>
      </c>
      <c r="C13" s="8">
        <v>39</v>
      </c>
      <c r="D13" s="8">
        <v>66</v>
      </c>
      <c r="E13" s="8">
        <v>67</v>
      </c>
      <c r="F13" s="8"/>
    </row>
    <row r="14" spans="1:10" x14ac:dyDescent="0.25">
      <c r="A14" s="3" t="s">
        <v>163</v>
      </c>
      <c r="B14">
        <v>2</v>
      </c>
      <c r="C14" s="8">
        <v>48</v>
      </c>
      <c r="D14" s="8">
        <v>64</v>
      </c>
      <c r="E14" s="8">
        <v>65</v>
      </c>
      <c r="F14" s="8"/>
    </row>
    <row r="15" spans="1:10" x14ac:dyDescent="0.25">
      <c r="A15" s="3" t="s">
        <v>139</v>
      </c>
      <c r="B15">
        <v>2</v>
      </c>
      <c r="C15" s="8">
        <v>44</v>
      </c>
      <c r="D15" s="8">
        <v>61</v>
      </c>
      <c r="E15" s="8">
        <v>60</v>
      </c>
      <c r="F15" s="8"/>
    </row>
    <row r="16" spans="1:10" x14ac:dyDescent="0.25">
      <c r="A16" s="3" t="s">
        <v>140</v>
      </c>
      <c r="B16">
        <v>2</v>
      </c>
      <c r="C16" s="8">
        <v>34</v>
      </c>
      <c r="D16" s="8">
        <v>49</v>
      </c>
      <c r="E16" s="8">
        <v>50</v>
      </c>
      <c r="F16" s="8"/>
    </row>
    <row r="17" spans="1:6" x14ac:dyDescent="0.25">
      <c r="A17" s="3" t="s">
        <v>141</v>
      </c>
      <c r="B17">
        <v>2</v>
      </c>
      <c r="C17" s="8">
        <v>41</v>
      </c>
      <c r="D17" s="8">
        <v>55</v>
      </c>
      <c r="E17" s="8">
        <v>56</v>
      </c>
      <c r="F17" s="8"/>
    </row>
    <row r="18" spans="1:6" x14ac:dyDescent="0.25">
      <c r="A18" s="3" t="s">
        <v>144</v>
      </c>
      <c r="B18">
        <v>2</v>
      </c>
      <c r="C18" s="8">
        <v>29</v>
      </c>
      <c r="D18" s="8">
        <v>54</v>
      </c>
      <c r="E18" s="8">
        <v>55</v>
      </c>
      <c r="F18" s="8"/>
    </row>
    <row r="19" spans="1:6" x14ac:dyDescent="0.25">
      <c r="A19" s="3" t="s">
        <v>142</v>
      </c>
      <c r="B19">
        <v>2</v>
      </c>
      <c r="C19" s="8">
        <v>31</v>
      </c>
      <c r="D19" s="8">
        <v>56</v>
      </c>
      <c r="E19" s="8">
        <v>54</v>
      </c>
      <c r="F19" s="8"/>
    </row>
    <row r="20" spans="1:6" x14ac:dyDescent="0.25">
      <c r="A20" s="3" t="s">
        <v>145</v>
      </c>
      <c r="B20">
        <v>2</v>
      </c>
      <c r="C20" s="8">
        <v>49</v>
      </c>
      <c r="D20" s="8">
        <v>58</v>
      </c>
      <c r="E20" s="8">
        <v>60</v>
      </c>
      <c r="F20" s="8"/>
    </row>
    <row r="21" spans="1:6" x14ac:dyDescent="0.25">
      <c r="A21" s="2" t="s">
        <v>146</v>
      </c>
      <c r="B21">
        <v>2</v>
      </c>
      <c r="C21" s="8">
        <v>30</v>
      </c>
      <c r="D21" s="8">
        <v>62</v>
      </c>
      <c r="E21" s="8">
        <v>61</v>
      </c>
      <c r="F21" s="8"/>
    </row>
    <row r="22" spans="1:6" x14ac:dyDescent="0.25">
      <c r="A22" s="4" t="s">
        <v>147</v>
      </c>
      <c r="B22">
        <v>1</v>
      </c>
      <c r="C22" s="8">
        <v>35</v>
      </c>
      <c r="D22" s="8">
        <v>35</v>
      </c>
      <c r="E22" s="8">
        <v>33</v>
      </c>
    </row>
    <row r="23" spans="1:6" x14ac:dyDescent="0.25">
      <c r="A23" s="4" t="s">
        <v>148</v>
      </c>
      <c r="B23">
        <v>1</v>
      </c>
      <c r="C23" s="8">
        <v>33</v>
      </c>
      <c r="D23" s="8">
        <v>33</v>
      </c>
      <c r="E23" s="8">
        <v>34</v>
      </c>
    </row>
    <row r="24" spans="1:6" x14ac:dyDescent="0.25">
      <c r="A24" s="5" t="s">
        <v>149</v>
      </c>
      <c r="B24">
        <v>1</v>
      </c>
      <c r="C24" s="8">
        <v>37</v>
      </c>
      <c r="D24" s="8">
        <v>38</v>
      </c>
      <c r="E24" s="8">
        <v>39</v>
      </c>
    </row>
    <row r="25" spans="1:6" x14ac:dyDescent="0.25">
      <c r="A25" s="5" t="s">
        <v>150</v>
      </c>
      <c r="B25">
        <v>1</v>
      </c>
      <c r="C25" s="8">
        <v>36</v>
      </c>
      <c r="D25" s="8">
        <v>35</v>
      </c>
      <c r="E25" s="8">
        <v>37</v>
      </c>
    </row>
    <row r="26" spans="1:6" x14ac:dyDescent="0.25">
      <c r="A26" s="5" t="s">
        <v>151</v>
      </c>
      <c r="B26">
        <v>1</v>
      </c>
      <c r="C26" s="8">
        <v>40</v>
      </c>
      <c r="D26" s="8">
        <v>43</v>
      </c>
      <c r="E26" s="8">
        <v>44</v>
      </c>
    </row>
    <row r="27" spans="1:6" x14ac:dyDescent="0.25">
      <c r="A27" s="5" t="s">
        <v>143</v>
      </c>
      <c r="B27">
        <v>1</v>
      </c>
      <c r="C27" s="8">
        <v>34</v>
      </c>
      <c r="D27" s="8">
        <v>38</v>
      </c>
      <c r="E27" s="8">
        <v>36</v>
      </c>
    </row>
    <row r="28" spans="1:6" x14ac:dyDescent="0.25">
      <c r="A28" s="6" t="s">
        <v>152</v>
      </c>
      <c r="B28">
        <v>1</v>
      </c>
      <c r="C28" s="8">
        <v>48</v>
      </c>
      <c r="D28" s="8">
        <v>46</v>
      </c>
      <c r="E28" s="8">
        <v>45</v>
      </c>
    </row>
    <row r="29" spans="1:6" x14ac:dyDescent="0.25">
      <c r="A29" s="6" t="s">
        <v>153</v>
      </c>
      <c r="B29">
        <v>1</v>
      </c>
      <c r="C29" s="8">
        <v>48</v>
      </c>
      <c r="D29" s="8">
        <v>48</v>
      </c>
      <c r="E29" s="8">
        <v>48</v>
      </c>
    </row>
    <row r="30" spans="1:6" x14ac:dyDescent="0.25">
      <c r="A30" s="6" t="s">
        <v>154</v>
      </c>
      <c r="B30">
        <v>1</v>
      </c>
      <c r="C30" s="8">
        <v>48</v>
      </c>
      <c r="D30" s="8">
        <v>46</v>
      </c>
      <c r="E30" s="8">
        <v>44</v>
      </c>
    </row>
    <row r="31" spans="1:6" x14ac:dyDescent="0.25">
      <c r="A31" s="6" t="s">
        <v>155</v>
      </c>
      <c r="B31">
        <v>1</v>
      </c>
      <c r="C31" s="8">
        <v>43</v>
      </c>
      <c r="D31" s="8">
        <v>45</v>
      </c>
      <c r="E31" s="8">
        <v>44</v>
      </c>
    </row>
    <row r="32" spans="1:6" x14ac:dyDescent="0.25">
      <c r="A32" s="6" t="s">
        <v>156</v>
      </c>
      <c r="B32">
        <v>1</v>
      </c>
      <c r="C32" s="8">
        <v>44</v>
      </c>
      <c r="D32" s="8">
        <v>45</v>
      </c>
      <c r="E32" s="8">
        <v>45</v>
      </c>
    </row>
    <row r="33" spans="1:5" x14ac:dyDescent="0.25">
      <c r="A33" s="6" t="s">
        <v>157</v>
      </c>
      <c r="B33">
        <v>1</v>
      </c>
      <c r="C33" s="8">
        <v>48</v>
      </c>
      <c r="D33" s="8">
        <v>45</v>
      </c>
      <c r="E33" s="8">
        <v>45</v>
      </c>
    </row>
    <row r="34" spans="1:5" x14ac:dyDescent="0.25">
      <c r="A34" s="5" t="s">
        <v>149</v>
      </c>
      <c r="B34">
        <v>1</v>
      </c>
      <c r="C34" s="8">
        <v>33</v>
      </c>
      <c r="D34" s="8">
        <v>36</v>
      </c>
      <c r="E34" s="8">
        <v>34</v>
      </c>
    </row>
    <row r="35" spans="1:5" x14ac:dyDescent="0.25">
      <c r="A35" s="6" t="s">
        <v>158</v>
      </c>
      <c r="B35">
        <v>1</v>
      </c>
      <c r="C35" s="8">
        <v>45</v>
      </c>
      <c r="D35" s="8">
        <v>45</v>
      </c>
      <c r="E35" s="8">
        <v>43</v>
      </c>
    </row>
    <row r="36" spans="1:5" x14ac:dyDescent="0.25">
      <c r="A36" s="5" t="s">
        <v>159</v>
      </c>
      <c r="B36">
        <v>1</v>
      </c>
      <c r="C36" s="8">
        <v>45</v>
      </c>
      <c r="D36" s="8">
        <v>48</v>
      </c>
      <c r="E36" s="8">
        <v>48</v>
      </c>
    </row>
    <row r="37" spans="1:5" x14ac:dyDescent="0.25">
      <c r="A37" s="5" t="s">
        <v>160</v>
      </c>
      <c r="B37">
        <v>1</v>
      </c>
      <c r="C37" s="8">
        <v>34</v>
      </c>
      <c r="D37" s="8">
        <v>39</v>
      </c>
      <c r="E37" s="8">
        <v>38</v>
      </c>
    </row>
    <row r="38" spans="1:5" x14ac:dyDescent="0.25">
      <c r="A38" s="6" t="s">
        <v>144</v>
      </c>
      <c r="B38">
        <v>1</v>
      </c>
      <c r="C38" s="8">
        <v>35</v>
      </c>
      <c r="D38" s="8">
        <v>35</v>
      </c>
      <c r="E38" s="8">
        <v>33</v>
      </c>
    </row>
    <row r="39" spans="1:5" x14ac:dyDescent="0.25">
      <c r="A39" s="5" t="s">
        <v>161</v>
      </c>
      <c r="B39">
        <v>1</v>
      </c>
      <c r="C39" s="8">
        <v>30</v>
      </c>
      <c r="D39" s="8">
        <v>33</v>
      </c>
      <c r="E39" s="8">
        <v>35</v>
      </c>
    </row>
    <row r="40" spans="1:5" ht="15.75" thickBot="1" x14ac:dyDescent="0.3">
      <c r="A40" s="4" t="s">
        <v>162</v>
      </c>
      <c r="B40">
        <v>1</v>
      </c>
      <c r="C40" s="8">
        <v>38</v>
      </c>
      <c r="D40" s="8">
        <v>35</v>
      </c>
      <c r="E40" s="8">
        <v>33</v>
      </c>
    </row>
    <row r="41" spans="1:5" x14ac:dyDescent="0.25">
      <c r="B41" s="14"/>
      <c r="C41" s="15">
        <f>SUM(C2:C40)</f>
        <v>1528</v>
      </c>
      <c r="D41" s="15">
        <f t="shared" ref="D41:E41" si="0">SUM(D2:D40)</f>
        <v>1976</v>
      </c>
      <c r="E41" s="16">
        <f t="shared" si="0"/>
        <v>1999</v>
      </c>
    </row>
    <row r="42" spans="1:5" x14ac:dyDescent="0.25">
      <c r="B42" s="17"/>
      <c r="C42" t="s">
        <v>115</v>
      </c>
      <c r="D42" t="s">
        <v>116</v>
      </c>
      <c r="E42" s="23" t="s">
        <v>117</v>
      </c>
    </row>
    <row r="43" spans="1:5" ht="15.75" thickBot="1" x14ac:dyDescent="0.3">
      <c r="B43" s="24"/>
      <c r="C43" s="25" t="s">
        <v>118</v>
      </c>
      <c r="D43" s="28">
        <v>3.1</v>
      </c>
      <c r="E43" s="29">
        <v>3.2</v>
      </c>
    </row>
    <row r="44" spans="1:5" ht="15.75" thickBot="1" x14ac:dyDescent="0.3"/>
    <row r="45" spans="1:5" x14ac:dyDescent="0.25">
      <c r="B45" s="14" t="s">
        <v>88</v>
      </c>
      <c r="C45" s="15">
        <f>SUM(C2:C21)</f>
        <v>774</v>
      </c>
      <c r="D45" s="15">
        <f t="shared" ref="D45:E45" si="1">SUM(D2:D21)</f>
        <v>1208</v>
      </c>
      <c r="E45" s="15">
        <f t="shared" si="1"/>
        <v>1241</v>
      </c>
    </row>
    <row r="46" spans="1:5" x14ac:dyDescent="0.25">
      <c r="B46" s="17"/>
      <c r="C46" t="s">
        <v>119</v>
      </c>
      <c r="D46" t="s">
        <v>120</v>
      </c>
      <c r="E46" s="23" t="s">
        <v>121</v>
      </c>
    </row>
    <row r="47" spans="1:5" ht="15.75" thickBot="1" x14ac:dyDescent="0.3">
      <c r="B47" s="24"/>
      <c r="C47" s="25" t="s">
        <v>118</v>
      </c>
      <c r="D47" s="25">
        <v>3.7</v>
      </c>
      <c r="E47" s="26">
        <v>3.8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251D-D081-43E3-B843-73F937B91114}">
  <dimension ref="A1:R40"/>
  <sheetViews>
    <sheetView workbookViewId="0">
      <selection activeCell="A2" sqref="A2:A40"/>
    </sheetView>
  </sheetViews>
  <sheetFormatPr defaultRowHeight="15" x14ac:dyDescent="0.25"/>
  <sheetData>
    <row r="1" spans="1:18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56</v>
      </c>
    </row>
    <row r="2" spans="1:18" x14ac:dyDescent="0.25">
      <c r="A2" s="1" t="s">
        <v>129</v>
      </c>
      <c r="B2" s="1">
        <v>1</v>
      </c>
      <c r="C2" s="1">
        <v>3</v>
      </c>
      <c r="D2" s="1">
        <v>3</v>
      </c>
      <c r="E2" s="1">
        <v>3</v>
      </c>
      <c r="F2" s="1">
        <v>2</v>
      </c>
      <c r="G2" s="1">
        <v>2</v>
      </c>
      <c r="H2" s="1">
        <v>3</v>
      </c>
      <c r="I2" s="1">
        <v>2</v>
      </c>
      <c r="J2" s="1">
        <v>1</v>
      </c>
      <c r="K2" s="1">
        <v>2</v>
      </c>
      <c r="L2" s="1">
        <v>3</v>
      </c>
      <c r="M2" s="1">
        <v>3</v>
      </c>
      <c r="N2" s="1">
        <v>2</v>
      </c>
      <c r="O2" s="1">
        <v>3</v>
      </c>
      <c r="P2" s="1">
        <v>2</v>
      </c>
      <c r="Q2" s="1">
        <v>2</v>
      </c>
      <c r="R2">
        <f>B2+C2+D2+E2+F2+G2+H2+I2+J2+K2+L2+M2+N2+O2+P2+Q2</f>
        <v>37</v>
      </c>
    </row>
    <row r="3" spans="1:18" x14ac:dyDescent="0.25">
      <c r="A3" s="1" t="s">
        <v>130</v>
      </c>
      <c r="B3" s="1">
        <v>3</v>
      </c>
      <c r="C3" s="1">
        <v>3</v>
      </c>
      <c r="D3" s="1">
        <v>1</v>
      </c>
      <c r="E3" s="1">
        <v>2</v>
      </c>
      <c r="F3" s="1">
        <v>3</v>
      </c>
      <c r="G3" s="1">
        <v>1</v>
      </c>
      <c r="H3" s="1">
        <v>3</v>
      </c>
      <c r="I3" s="1">
        <v>2</v>
      </c>
      <c r="J3" s="1">
        <v>1</v>
      </c>
      <c r="K3" s="1">
        <v>5</v>
      </c>
      <c r="L3" s="1">
        <v>3</v>
      </c>
      <c r="M3" s="1">
        <v>4</v>
      </c>
      <c r="N3" s="1">
        <v>5</v>
      </c>
      <c r="O3" s="1">
        <v>3</v>
      </c>
      <c r="P3" s="1">
        <v>4</v>
      </c>
      <c r="Q3" s="1">
        <v>3</v>
      </c>
      <c r="R3">
        <f t="shared" ref="R3:R40" si="0">B3+C3+D3+E3+F3+G3+H3+I3+J3+K3+L3+M3+N3+O3+P3+Q3</f>
        <v>46</v>
      </c>
    </row>
    <row r="4" spans="1:18" x14ac:dyDescent="0.25">
      <c r="A4" s="1" t="s">
        <v>131</v>
      </c>
      <c r="B4" s="1">
        <v>1</v>
      </c>
      <c r="C4" s="1">
        <v>2</v>
      </c>
      <c r="D4" s="1">
        <v>2</v>
      </c>
      <c r="E4" s="1">
        <v>2</v>
      </c>
      <c r="F4" s="1">
        <v>1</v>
      </c>
      <c r="G4" s="1">
        <v>1</v>
      </c>
      <c r="H4" s="1">
        <v>2</v>
      </c>
      <c r="I4" s="1">
        <v>1</v>
      </c>
      <c r="J4" s="1">
        <v>3</v>
      </c>
      <c r="K4" s="1">
        <v>2</v>
      </c>
      <c r="L4" s="1">
        <v>2</v>
      </c>
      <c r="M4" s="1">
        <v>3</v>
      </c>
      <c r="N4" s="1">
        <v>3</v>
      </c>
      <c r="O4" s="1">
        <v>1</v>
      </c>
      <c r="P4" s="1">
        <v>4</v>
      </c>
      <c r="Q4" s="1">
        <v>3</v>
      </c>
      <c r="R4">
        <f t="shared" si="0"/>
        <v>33</v>
      </c>
    </row>
    <row r="5" spans="1:18" x14ac:dyDescent="0.25">
      <c r="A5" s="2" t="s">
        <v>132</v>
      </c>
      <c r="B5" s="1">
        <v>3</v>
      </c>
      <c r="C5" s="1">
        <v>2</v>
      </c>
      <c r="D5" s="1">
        <v>2</v>
      </c>
      <c r="E5" s="1">
        <v>1</v>
      </c>
      <c r="F5" s="1">
        <v>2</v>
      </c>
      <c r="G5" s="1">
        <v>1</v>
      </c>
      <c r="H5" s="1">
        <v>1</v>
      </c>
      <c r="I5" s="1">
        <v>2</v>
      </c>
      <c r="J5" s="1">
        <v>1</v>
      </c>
      <c r="K5" s="1">
        <v>4</v>
      </c>
      <c r="L5" s="1">
        <v>4</v>
      </c>
      <c r="M5" s="1">
        <v>3</v>
      </c>
      <c r="N5" s="1">
        <v>2</v>
      </c>
      <c r="O5" s="1">
        <v>3</v>
      </c>
      <c r="P5" s="1">
        <v>3</v>
      </c>
      <c r="Q5" s="1">
        <v>4</v>
      </c>
      <c r="R5">
        <f t="shared" si="0"/>
        <v>38</v>
      </c>
    </row>
    <row r="6" spans="1:18" x14ac:dyDescent="0.25">
      <c r="A6" s="2" t="s">
        <v>133</v>
      </c>
      <c r="B6" s="1">
        <v>3</v>
      </c>
      <c r="C6" s="1">
        <v>2</v>
      </c>
      <c r="D6" s="1">
        <v>1</v>
      </c>
      <c r="E6" s="1">
        <v>1</v>
      </c>
      <c r="F6" s="1">
        <v>2</v>
      </c>
      <c r="G6" s="1">
        <v>1</v>
      </c>
      <c r="H6" s="1">
        <v>1</v>
      </c>
      <c r="I6" s="1">
        <v>2</v>
      </c>
      <c r="J6" s="1">
        <v>1</v>
      </c>
      <c r="K6" s="1">
        <v>3</v>
      </c>
      <c r="L6" s="1">
        <v>4</v>
      </c>
      <c r="M6" s="1">
        <v>3</v>
      </c>
      <c r="N6" s="1">
        <v>2</v>
      </c>
      <c r="O6" s="1">
        <v>3</v>
      </c>
      <c r="P6" s="1">
        <v>3</v>
      </c>
      <c r="Q6" s="1">
        <v>4</v>
      </c>
      <c r="R6">
        <f t="shared" si="0"/>
        <v>36</v>
      </c>
    </row>
    <row r="7" spans="1:18" x14ac:dyDescent="0.25">
      <c r="A7" s="2" t="s">
        <v>134</v>
      </c>
      <c r="B7" s="1">
        <v>3</v>
      </c>
      <c r="C7" s="1">
        <v>1</v>
      </c>
      <c r="D7" s="1">
        <v>1</v>
      </c>
      <c r="E7" s="1">
        <v>2</v>
      </c>
      <c r="F7" s="1">
        <v>3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3</v>
      </c>
      <c r="M7" s="1">
        <v>3</v>
      </c>
      <c r="N7" s="1">
        <v>2</v>
      </c>
      <c r="O7" s="1">
        <v>4</v>
      </c>
      <c r="P7" s="1">
        <v>4</v>
      </c>
      <c r="Q7" s="1">
        <v>5</v>
      </c>
      <c r="R7">
        <f t="shared" si="0"/>
        <v>42</v>
      </c>
    </row>
    <row r="8" spans="1:18" x14ac:dyDescent="0.25">
      <c r="A8" s="2" t="s">
        <v>135</v>
      </c>
      <c r="B8" s="1">
        <v>2</v>
      </c>
      <c r="C8" s="1">
        <v>2</v>
      </c>
      <c r="D8" s="1">
        <v>2</v>
      </c>
      <c r="E8" s="1">
        <v>2</v>
      </c>
      <c r="F8" s="1">
        <v>2</v>
      </c>
      <c r="G8" s="1">
        <v>2</v>
      </c>
      <c r="H8" s="1">
        <v>2</v>
      </c>
      <c r="I8" s="1">
        <v>2</v>
      </c>
      <c r="J8" s="1">
        <v>2</v>
      </c>
      <c r="K8" s="1">
        <v>1</v>
      </c>
      <c r="L8" s="1">
        <v>3</v>
      </c>
      <c r="M8" s="1">
        <v>3</v>
      </c>
      <c r="N8" s="1">
        <v>3</v>
      </c>
      <c r="O8" s="1">
        <v>4</v>
      </c>
      <c r="P8" s="1">
        <v>4</v>
      </c>
      <c r="Q8" s="1">
        <v>4</v>
      </c>
      <c r="R8">
        <f t="shared" si="0"/>
        <v>40</v>
      </c>
    </row>
    <row r="9" spans="1:18" x14ac:dyDescent="0.25">
      <c r="A9" s="3" t="s">
        <v>136</v>
      </c>
      <c r="B9" s="1">
        <v>1</v>
      </c>
      <c r="C9" s="1">
        <v>2</v>
      </c>
      <c r="D9" s="1">
        <v>3</v>
      </c>
      <c r="E9" s="1">
        <v>2</v>
      </c>
      <c r="F9" s="1">
        <v>2</v>
      </c>
      <c r="G9" s="1">
        <v>3</v>
      </c>
      <c r="H9" s="1">
        <v>2</v>
      </c>
      <c r="I9" s="1">
        <v>2</v>
      </c>
      <c r="J9" s="1">
        <v>1</v>
      </c>
      <c r="K9" s="1">
        <v>3</v>
      </c>
      <c r="L9" s="1">
        <v>5</v>
      </c>
      <c r="M9" s="1">
        <v>3</v>
      </c>
      <c r="N9" s="1">
        <v>5</v>
      </c>
      <c r="O9" s="1">
        <v>3</v>
      </c>
      <c r="P9" s="1">
        <v>5</v>
      </c>
      <c r="Q9" s="1">
        <v>5</v>
      </c>
      <c r="R9">
        <f t="shared" si="0"/>
        <v>47</v>
      </c>
    </row>
    <row r="10" spans="1:18" x14ac:dyDescent="0.25">
      <c r="A10" s="2" t="s">
        <v>143</v>
      </c>
      <c r="B10" s="1">
        <v>3</v>
      </c>
      <c r="C10" s="1">
        <v>2</v>
      </c>
      <c r="D10" s="1">
        <v>1</v>
      </c>
      <c r="E10" s="1">
        <v>2</v>
      </c>
      <c r="F10" s="1">
        <v>3</v>
      </c>
      <c r="G10" s="1">
        <v>2</v>
      </c>
      <c r="H10" s="1">
        <v>2</v>
      </c>
      <c r="I10" s="1">
        <v>2</v>
      </c>
      <c r="J10" s="1">
        <v>2</v>
      </c>
      <c r="K10" s="1">
        <v>4</v>
      </c>
      <c r="L10" s="1">
        <v>4</v>
      </c>
      <c r="M10" s="1">
        <v>3</v>
      </c>
      <c r="N10" s="1">
        <v>2</v>
      </c>
      <c r="O10" s="1">
        <v>3</v>
      </c>
      <c r="P10" s="1">
        <v>3</v>
      </c>
      <c r="Q10" s="1">
        <v>5</v>
      </c>
      <c r="R10">
        <f t="shared" si="0"/>
        <v>43</v>
      </c>
    </row>
    <row r="11" spans="1:18" x14ac:dyDescent="0.25">
      <c r="A11" s="3" t="s">
        <v>127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5</v>
      </c>
      <c r="L11" s="1">
        <v>5</v>
      </c>
      <c r="M11" s="1">
        <v>5</v>
      </c>
      <c r="N11" s="1">
        <v>1</v>
      </c>
      <c r="O11" s="1">
        <v>5</v>
      </c>
      <c r="P11" s="1">
        <v>1</v>
      </c>
      <c r="Q11" s="1">
        <v>1</v>
      </c>
      <c r="R11">
        <f t="shared" si="0"/>
        <v>32</v>
      </c>
    </row>
    <row r="12" spans="1:18" x14ac:dyDescent="0.25">
      <c r="A12" s="2" t="s">
        <v>137</v>
      </c>
      <c r="B12" s="1">
        <v>3</v>
      </c>
      <c r="C12" s="1">
        <v>2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3</v>
      </c>
      <c r="J12" s="1">
        <v>1</v>
      </c>
      <c r="K12" s="1">
        <v>4</v>
      </c>
      <c r="L12" s="1">
        <v>3</v>
      </c>
      <c r="M12" s="1">
        <v>2</v>
      </c>
      <c r="N12" s="1">
        <v>2</v>
      </c>
      <c r="O12" s="1">
        <v>3</v>
      </c>
      <c r="P12" s="1">
        <v>2</v>
      </c>
      <c r="Q12" s="1">
        <v>1</v>
      </c>
      <c r="R12">
        <f t="shared" si="0"/>
        <v>35</v>
      </c>
    </row>
    <row r="13" spans="1:18" x14ac:dyDescent="0.25">
      <c r="A13" s="3" t="s">
        <v>138</v>
      </c>
      <c r="B13" s="1">
        <v>3</v>
      </c>
      <c r="C13" s="1">
        <v>2</v>
      </c>
      <c r="D13" s="1">
        <v>3</v>
      </c>
      <c r="E13" s="1">
        <v>3</v>
      </c>
      <c r="F13" s="1">
        <v>3</v>
      </c>
      <c r="G13" s="1">
        <v>1</v>
      </c>
      <c r="H13" s="1">
        <v>3</v>
      </c>
      <c r="I13" s="1">
        <v>2</v>
      </c>
      <c r="J13" s="1">
        <v>1</v>
      </c>
      <c r="K13" s="1">
        <v>2</v>
      </c>
      <c r="L13" s="1">
        <v>1</v>
      </c>
      <c r="M13" s="1">
        <v>3</v>
      </c>
      <c r="N13" s="1">
        <v>3</v>
      </c>
      <c r="O13" s="1">
        <v>3</v>
      </c>
      <c r="P13" s="1">
        <v>3</v>
      </c>
      <c r="Q13" s="1">
        <v>3</v>
      </c>
      <c r="R13">
        <f t="shared" si="0"/>
        <v>39</v>
      </c>
    </row>
    <row r="14" spans="1:18" x14ac:dyDescent="0.25">
      <c r="A14" s="3" t="s">
        <v>163</v>
      </c>
      <c r="B14" s="1">
        <v>2</v>
      </c>
      <c r="C14" s="1">
        <v>2</v>
      </c>
      <c r="D14" s="1">
        <v>2</v>
      </c>
      <c r="E14" s="1">
        <v>4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4</v>
      </c>
      <c r="R14">
        <f t="shared" si="0"/>
        <v>48</v>
      </c>
    </row>
    <row r="15" spans="1:18" x14ac:dyDescent="0.25">
      <c r="A15" s="3" t="s">
        <v>139</v>
      </c>
      <c r="B15" s="1">
        <v>3</v>
      </c>
      <c r="C15" s="1">
        <v>2</v>
      </c>
      <c r="D15" s="1">
        <v>2</v>
      </c>
      <c r="E15" s="1">
        <v>3</v>
      </c>
      <c r="F15" s="1">
        <v>2</v>
      </c>
      <c r="G15" s="1">
        <v>2</v>
      </c>
      <c r="H15" s="1">
        <v>2</v>
      </c>
      <c r="I15" s="1">
        <v>2</v>
      </c>
      <c r="J15" s="1">
        <v>3</v>
      </c>
      <c r="K15" s="1">
        <v>4</v>
      </c>
      <c r="L15" s="1">
        <v>4</v>
      </c>
      <c r="M15" s="1">
        <v>3</v>
      </c>
      <c r="N15" s="1">
        <v>2</v>
      </c>
      <c r="O15" s="1">
        <v>3</v>
      </c>
      <c r="P15" s="1">
        <v>3</v>
      </c>
      <c r="Q15" s="1">
        <v>4</v>
      </c>
      <c r="R15">
        <f t="shared" si="0"/>
        <v>44</v>
      </c>
    </row>
    <row r="16" spans="1:18" x14ac:dyDescent="0.25">
      <c r="A16" s="3" t="s">
        <v>140</v>
      </c>
      <c r="B16" s="1">
        <v>1</v>
      </c>
      <c r="C16" s="1">
        <v>2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3</v>
      </c>
      <c r="M16" s="1">
        <v>3</v>
      </c>
      <c r="N16" s="1">
        <v>2</v>
      </c>
      <c r="O16" s="1">
        <v>3</v>
      </c>
      <c r="P16" s="1">
        <v>2</v>
      </c>
      <c r="Q16" s="1">
        <v>2</v>
      </c>
      <c r="R16">
        <f t="shared" si="0"/>
        <v>34</v>
      </c>
    </row>
    <row r="17" spans="1:18" x14ac:dyDescent="0.25">
      <c r="A17" s="3" t="s">
        <v>141</v>
      </c>
      <c r="B17" s="1">
        <v>3</v>
      </c>
      <c r="C17" s="1">
        <v>3</v>
      </c>
      <c r="D17" s="1">
        <v>3</v>
      </c>
      <c r="E17" s="1">
        <v>2</v>
      </c>
      <c r="F17" s="1">
        <v>2</v>
      </c>
      <c r="G17" s="1">
        <v>2</v>
      </c>
      <c r="H17" s="1">
        <v>2</v>
      </c>
      <c r="I17" s="1">
        <v>3</v>
      </c>
      <c r="J17" s="1">
        <v>3</v>
      </c>
      <c r="K17" s="1">
        <v>3</v>
      </c>
      <c r="L17" s="1">
        <v>2</v>
      </c>
      <c r="M17" s="1">
        <v>2</v>
      </c>
      <c r="N17" s="1">
        <v>2</v>
      </c>
      <c r="O17" s="1">
        <v>3</v>
      </c>
      <c r="P17" s="1">
        <v>3</v>
      </c>
      <c r="Q17" s="1">
        <v>3</v>
      </c>
      <c r="R17">
        <f t="shared" si="0"/>
        <v>41</v>
      </c>
    </row>
    <row r="18" spans="1:18" x14ac:dyDescent="0.25">
      <c r="A18" s="3" t="s">
        <v>144</v>
      </c>
      <c r="B18" s="1">
        <v>1</v>
      </c>
      <c r="C18" s="1">
        <v>1</v>
      </c>
      <c r="D18" s="1">
        <v>1</v>
      </c>
      <c r="E18" s="1">
        <v>2</v>
      </c>
      <c r="F18" s="1">
        <v>1</v>
      </c>
      <c r="G18" s="1">
        <v>3</v>
      </c>
      <c r="H18" s="1">
        <v>3</v>
      </c>
      <c r="I18" s="1">
        <v>1</v>
      </c>
      <c r="J18" s="1">
        <v>1</v>
      </c>
      <c r="K18" s="1">
        <v>3</v>
      </c>
      <c r="L18" s="1">
        <v>1</v>
      </c>
      <c r="M18" s="1">
        <v>3</v>
      </c>
      <c r="N18" s="1">
        <v>1</v>
      </c>
      <c r="O18" s="1">
        <v>1</v>
      </c>
      <c r="P18" s="1">
        <v>2</v>
      </c>
      <c r="Q18" s="1">
        <v>4</v>
      </c>
      <c r="R18">
        <f t="shared" si="0"/>
        <v>29</v>
      </c>
    </row>
    <row r="19" spans="1:18" x14ac:dyDescent="0.25">
      <c r="A19" s="3" t="s">
        <v>142</v>
      </c>
      <c r="B19" s="1">
        <v>2</v>
      </c>
      <c r="C19" s="1">
        <v>1</v>
      </c>
      <c r="D19" s="1">
        <v>1</v>
      </c>
      <c r="E19" s="1">
        <v>2</v>
      </c>
      <c r="F19" s="1">
        <v>1</v>
      </c>
      <c r="G19" s="1">
        <v>1</v>
      </c>
      <c r="H19" s="1">
        <v>1</v>
      </c>
      <c r="I19" s="1">
        <v>1</v>
      </c>
      <c r="J19" s="1">
        <v>3</v>
      </c>
      <c r="K19" s="1">
        <v>4</v>
      </c>
      <c r="L19" s="1">
        <v>4</v>
      </c>
      <c r="M19" s="1">
        <v>1</v>
      </c>
      <c r="N19" s="1">
        <v>1</v>
      </c>
      <c r="O19" s="1">
        <v>3</v>
      </c>
      <c r="P19" s="1">
        <v>3</v>
      </c>
      <c r="Q19" s="1">
        <v>2</v>
      </c>
      <c r="R19">
        <f t="shared" si="0"/>
        <v>31</v>
      </c>
    </row>
    <row r="20" spans="1:18" x14ac:dyDescent="0.25">
      <c r="A20" s="3" t="s">
        <v>145</v>
      </c>
      <c r="B20" s="1">
        <v>3</v>
      </c>
      <c r="C20" s="1">
        <v>3</v>
      </c>
      <c r="D20" s="1">
        <v>2</v>
      </c>
      <c r="E20" s="1">
        <v>3</v>
      </c>
      <c r="F20" s="1">
        <v>3</v>
      </c>
      <c r="G20" s="1">
        <v>2</v>
      </c>
      <c r="H20" s="1">
        <v>2</v>
      </c>
      <c r="I20" s="1">
        <v>3</v>
      </c>
      <c r="J20" s="1">
        <v>2</v>
      </c>
      <c r="K20" s="1">
        <v>4</v>
      </c>
      <c r="L20" s="1">
        <v>4</v>
      </c>
      <c r="M20" s="1">
        <v>4</v>
      </c>
      <c r="N20" s="1">
        <v>4</v>
      </c>
      <c r="O20" s="1">
        <v>3</v>
      </c>
      <c r="P20" s="1">
        <v>4</v>
      </c>
      <c r="Q20" s="1">
        <v>3</v>
      </c>
      <c r="R20">
        <f t="shared" si="0"/>
        <v>49</v>
      </c>
    </row>
    <row r="21" spans="1:18" x14ac:dyDescent="0.25">
      <c r="A21" s="2" t="s">
        <v>146</v>
      </c>
      <c r="B21" s="1">
        <v>1</v>
      </c>
      <c r="C21" s="1">
        <v>2</v>
      </c>
      <c r="D21" s="1">
        <v>2</v>
      </c>
      <c r="E21" s="1">
        <v>2</v>
      </c>
      <c r="F21" s="1">
        <v>2</v>
      </c>
      <c r="G21" s="1">
        <v>1</v>
      </c>
      <c r="H21" s="1">
        <v>1</v>
      </c>
      <c r="I21" s="1">
        <v>1</v>
      </c>
      <c r="J21" s="1">
        <v>1</v>
      </c>
      <c r="K21" s="1">
        <v>2</v>
      </c>
      <c r="L21" s="1">
        <v>3</v>
      </c>
      <c r="M21" s="1">
        <v>2</v>
      </c>
      <c r="N21" s="1">
        <v>3</v>
      </c>
      <c r="O21" s="1">
        <v>3</v>
      </c>
      <c r="P21" s="1">
        <v>2</v>
      </c>
      <c r="Q21" s="1">
        <v>2</v>
      </c>
      <c r="R21">
        <f t="shared" si="0"/>
        <v>30</v>
      </c>
    </row>
    <row r="22" spans="1:18" x14ac:dyDescent="0.25">
      <c r="A22" s="4" t="s">
        <v>147</v>
      </c>
      <c r="B22" s="5">
        <v>2</v>
      </c>
      <c r="C22" s="5">
        <v>4</v>
      </c>
      <c r="D22" s="5">
        <v>1</v>
      </c>
      <c r="E22" s="5">
        <v>3</v>
      </c>
      <c r="F22" s="5">
        <v>1</v>
      </c>
      <c r="G22" s="5">
        <v>1</v>
      </c>
      <c r="H22" s="5">
        <v>1</v>
      </c>
      <c r="I22" s="5">
        <v>3</v>
      </c>
      <c r="J22" s="5">
        <v>2</v>
      </c>
      <c r="K22" s="5">
        <v>1</v>
      </c>
      <c r="L22" s="5">
        <v>3</v>
      </c>
      <c r="M22" s="5">
        <v>4</v>
      </c>
      <c r="N22" s="5">
        <v>1</v>
      </c>
      <c r="O22" s="5">
        <v>2</v>
      </c>
      <c r="P22" s="5">
        <v>2</v>
      </c>
      <c r="Q22" s="5">
        <v>4</v>
      </c>
      <c r="R22">
        <f t="shared" si="0"/>
        <v>35</v>
      </c>
    </row>
    <row r="23" spans="1:18" x14ac:dyDescent="0.25">
      <c r="A23" s="4" t="s">
        <v>148</v>
      </c>
      <c r="B23" s="5">
        <v>2</v>
      </c>
      <c r="C23" s="5">
        <v>1</v>
      </c>
      <c r="D23" s="5">
        <v>3</v>
      </c>
      <c r="E23" s="5">
        <v>3</v>
      </c>
      <c r="F23" s="5">
        <v>1</v>
      </c>
      <c r="G23" s="5">
        <v>3</v>
      </c>
      <c r="H23" s="5">
        <v>3</v>
      </c>
      <c r="I23" s="5">
        <v>1</v>
      </c>
      <c r="J23" s="5">
        <v>3</v>
      </c>
      <c r="K23" s="5">
        <v>3</v>
      </c>
      <c r="L23" s="5">
        <v>1</v>
      </c>
      <c r="M23" s="5">
        <v>3</v>
      </c>
      <c r="N23" s="5">
        <v>1</v>
      </c>
      <c r="O23" s="5">
        <v>2</v>
      </c>
      <c r="P23" s="5">
        <v>1</v>
      </c>
      <c r="Q23" s="5">
        <v>2</v>
      </c>
      <c r="R23">
        <f t="shared" si="0"/>
        <v>33</v>
      </c>
    </row>
    <row r="24" spans="1:18" x14ac:dyDescent="0.25">
      <c r="A24" s="5" t="s">
        <v>149</v>
      </c>
      <c r="B24" s="5">
        <v>3</v>
      </c>
      <c r="C24" s="5">
        <v>3</v>
      </c>
      <c r="D24" s="5">
        <v>3</v>
      </c>
      <c r="E24" s="5">
        <v>3</v>
      </c>
      <c r="F24" s="5">
        <v>3</v>
      </c>
      <c r="G24" s="5">
        <v>2</v>
      </c>
      <c r="H24" s="5">
        <v>2</v>
      </c>
      <c r="I24" s="5">
        <v>3</v>
      </c>
      <c r="J24" s="5">
        <v>3</v>
      </c>
      <c r="K24" s="5">
        <v>3</v>
      </c>
      <c r="L24" s="5">
        <v>2</v>
      </c>
      <c r="M24" s="5">
        <v>1</v>
      </c>
      <c r="N24" s="5">
        <v>3</v>
      </c>
      <c r="O24" s="5">
        <v>1</v>
      </c>
      <c r="P24" s="5">
        <v>1</v>
      </c>
      <c r="Q24" s="5">
        <v>1</v>
      </c>
      <c r="R24">
        <f t="shared" si="0"/>
        <v>37</v>
      </c>
    </row>
    <row r="25" spans="1:18" x14ac:dyDescent="0.25">
      <c r="A25" s="5" t="s">
        <v>150</v>
      </c>
      <c r="B25" s="5">
        <v>3</v>
      </c>
      <c r="C25" s="5">
        <v>3</v>
      </c>
      <c r="D25" s="5">
        <v>4</v>
      </c>
      <c r="E25" s="5">
        <v>3</v>
      </c>
      <c r="F25" s="5">
        <v>3</v>
      </c>
      <c r="G25" s="5">
        <v>2</v>
      </c>
      <c r="H25" s="5">
        <v>1</v>
      </c>
      <c r="I25" s="5">
        <v>2</v>
      </c>
      <c r="J25" s="5">
        <v>1</v>
      </c>
      <c r="K25" s="5">
        <v>3</v>
      </c>
      <c r="L25" s="5">
        <v>2</v>
      </c>
      <c r="M25" s="5">
        <v>1</v>
      </c>
      <c r="N25" s="5">
        <v>3</v>
      </c>
      <c r="O25" s="5">
        <v>2</v>
      </c>
      <c r="P25" s="5">
        <v>2</v>
      </c>
      <c r="Q25" s="5">
        <v>1</v>
      </c>
      <c r="R25">
        <f t="shared" si="0"/>
        <v>36</v>
      </c>
    </row>
    <row r="26" spans="1:18" x14ac:dyDescent="0.25">
      <c r="A26" s="5" t="s">
        <v>151</v>
      </c>
      <c r="B26" s="5">
        <v>1</v>
      </c>
      <c r="C26" s="5">
        <v>4</v>
      </c>
      <c r="D26" s="5">
        <v>1</v>
      </c>
      <c r="E26" s="5">
        <v>3</v>
      </c>
      <c r="F26" s="5">
        <v>3</v>
      </c>
      <c r="G26" s="5">
        <v>1</v>
      </c>
      <c r="H26" s="5">
        <v>1</v>
      </c>
      <c r="I26" s="5">
        <v>3</v>
      </c>
      <c r="J26" s="5">
        <v>3</v>
      </c>
      <c r="K26" s="5">
        <v>4</v>
      </c>
      <c r="L26" s="5">
        <v>5</v>
      </c>
      <c r="M26" s="5">
        <v>1</v>
      </c>
      <c r="N26" s="5">
        <v>3</v>
      </c>
      <c r="O26" s="5">
        <v>2</v>
      </c>
      <c r="P26" s="5">
        <v>3</v>
      </c>
      <c r="Q26" s="5">
        <v>2</v>
      </c>
      <c r="R26">
        <f t="shared" si="0"/>
        <v>40</v>
      </c>
    </row>
    <row r="27" spans="1:18" x14ac:dyDescent="0.25">
      <c r="A27" s="5" t="s">
        <v>143</v>
      </c>
      <c r="B27" s="5">
        <v>1</v>
      </c>
      <c r="C27" s="5">
        <v>1</v>
      </c>
      <c r="D27" s="5">
        <v>2</v>
      </c>
      <c r="E27" s="5">
        <v>2</v>
      </c>
      <c r="F27" s="5">
        <v>1</v>
      </c>
      <c r="G27" s="5">
        <v>3</v>
      </c>
      <c r="H27" s="5">
        <v>3</v>
      </c>
      <c r="I27" s="5">
        <v>1</v>
      </c>
      <c r="J27" s="5">
        <v>2</v>
      </c>
      <c r="K27" s="5">
        <v>4</v>
      </c>
      <c r="L27" s="5">
        <v>3</v>
      </c>
      <c r="M27" s="5">
        <v>3</v>
      </c>
      <c r="N27" s="5">
        <v>2</v>
      </c>
      <c r="O27" s="5">
        <v>3</v>
      </c>
      <c r="P27" s="5">
        <v>1</v>
      </c>
      <c r="Q27" s="5">
        <v>2</v>
      </c>
      <c r="R27">
        <f t="shared" si="0"/>
        <v>34</v>
      </c>
    </row>
    <row r="28" spans="1:18" x14ac:dyDescent="0.25">
      <c r="A28" s="6" t="s">
        <v>152</v>
      </c>
      <c r="B28" s="5">
        <v>4</v>
      </c>
      <c r="C28" s="5">
        <v>4</v>
      </c>
      <c r="D28" s="5">
        <v>4</v>
      </c>
      <c r="E28" s="5">
        <v>5</v>
      </c>
      <c r="F28" s="5">
        <v>3</v>
      </c>
      <c r="G28" s="5">
        <v>1</v>
      </c>
      <c r="H28" s="5">
        <v>1</v>
      </c>
      <c r="I28" s="5">
        <v>3</v>
      </c>
      <c r="J28" s="5">
        <v>1</v>
      </c>
      <c r="K28" s="5">
        <v>2</v>
      </c>
      <c r="L28" s="5">
        <v>3</v>
      </c>
      <c r="M28" s="5">
        <v>3</v>
      </c>
      <c r="N28" s="5">
        <v>4</v>
      </c>
      <c r="O28" s="5">
        <v>3</v>
      </c>
      <c r="P28" s="5">
        <v>3</v>
      </c>
      <c r="Q28" s="5">
        <v>4</v>
      </c>
      <c r="R28">
        <f t="shared" si="0"/>
        <v>48</v>
      </c>
    </row>
    <row r="29" spans="1:18" x14ac:dyDescent="0.25">
      <c r="A29" s="6" t="s">
        <v>153</v>
      </c>
      <c r="B29" s="5">
        <v>4</v>
      </c>
      <c r="C29" s="5">
        <v>4</v>
      </c>
      <c r="D29" s="5">
        <v>4</v>
      </c>
      <c r="E29" s="5">
        <v>5</v>
      </c>
      <c r="F29" s="5">
        <v>3</v>
      </c>
      <c r="G29" s="5">
        <v>1</v>
      </c>
      <c r="H29" s="5">
        <v>1</v>
      </c>
      <c r="I29" s="5">
        <v>3</v>
      </c>
      <c r="J29" s="5">
        <v>1</v>
      </c>
      <c r="K29" s="5">
        <v>2</v>
      </c>
      <c r="L29" s="5">
        <v>3</v>
      </c>
      <c r="M29" s="5">
        <v>3</v>
      </c>
      <c r="N29" s="5">
        <v>4</v>
      </c>
      <c r="O29" s="5">
        <v>3</v>
      </c>
      <c r="P29" s="5">
        <v>4</v>
      </c>
      <c r="Q29" s="5">
        <v>3</v>
      </c>
      <c r="R29">
        <f t="shared" si="0"/>
        <v>48</v>
      </c>
    </row>
    <row r="30" spans="1:18" x14ac:dyDescent="0.25">
      <c r="A30" s="6" t="s">
        <v>154</v>
      </c>
      <c r="B30" s="5">
        <v>1</v>
      </c>
      <c r="C30" s="5">
        <v>2</v>
      </c>
      <c r="D30" s="5">
        <v>2</v>
      </c>
      <c r="E30" s="5">
        <v>2</v>
      </c>
      <c r="F30" s="5">
        <v>1</v>
      </c>
      <c r="G30" s="5">
        <v>2</v>
      </c>
      <c r="H30" s="5">
        <v>1</v>
      </c>
      <c r="I30" s="5">
        <v>1</v>
      </c>
      <c r="J30" s="5">
        <v>1</v>
      </c>
      <c r="K30" s="5">
        <v>5</v>
      </c>
      <c r="L30" s="5">
        <v>5</v>
      </c>
      <c r="M30" s="5">
        <v>5</v>
      </c>
      <c r="N30" s="5">
        <v>5</v>
      </c>
      <c r="O30" s="5">
        <v>5</v>
      </c>
      <c r="P30" s="5">
        <v>5</v>
      </c>
      <c r="Q30" s="5">
        <v>5</v>
      </c>
      <c r="R30">
        <f t="shared" si="0"/>
        <v>48</v>
      </c>
    </row>
    <row r="31" spans="1:18" x14ac:dyDescent="0.25">
      <c r="A31" s="6" t="s">
        <v>155</v>
      </c>
      <c r="B31" s="5">
        <v>4</v>
      </c>
      <c r="C31" s="5">
        <v>3</v>
      </c>
      <c r="D31" s="5">
        <v>2</v>
      </c>
      <c r="E31" s="5">
        <v>3</v>
      </c>
      <c r="F31" s="5">
        <v>1</v>
      </c>
      <c r="G31" s="5">
        <v>1</v>
      </c>
      <c r="H31" s="5">
        <v>1</v>
      </c>
      <c r="I31" s="5">
        <v>1</v>
      </c>
      <c r="J31" s="5">
        <v>1</v>
      </c>
      <c r="K31" s="5">
        <v>2</v>
      </c>
      <c r="L31" s="5">
        <v>4</v>
      </c>
      <c r="M31" s="5">
        <v>3</v>
      </c>
      <c r="N31" s="5">
        <v>5</v>
      </c>
      <c r="O31" s="5">
        <v>5</v>
      </c>
      <c r="P31" s="5">
        <v>4</v>
      </c>
      <c r="Q31" s="5">
        <v>3</v>
      </c>
      <c r="R31">
        <f t="shared" si="0"/>
        <v>43</v>
      </c>
    </row>
    <row r="32" spans="1:18" x14ac:dyDescent="0.25">
      <c r="A32" s="6" t="s">
        <v>156</v>
      </c>
      <c r="B32" s="5">
        <v>5</v>
      </c>
      <c r="C32" s="5">
        <v>4</v>
      </c>
      <c r="D32" s="5">
        <v>3</v>
      </c>
      <c r="E32" s="5">
        <v>4</v>
      </c>
      <c r="F32" s="5">
        <v>1</v>
      </c>
      <c r="G32" s="5">
        <v>2</v>
      </c>
      <c r="H32" s="5">
        <v>1</v>
      </c>
      <c r="I32" s="5">
        <v>1</v>
      </c>
      <c r="J32" s="5">
        <v>1</v>
      </c>
      <c r="K32" s="5">
        <v>2</v>
      </c>
      <c r="L32" s="5">
        <v>3</v>
      </c>
      <c r="M32" s="5">
        <v>3</v>
      </c>
      <c r="N32" s="5">
        <v>4</v>
      </c>
      <c r="O32" s="5">
        <v>3</v>
      </c>
      <c r="P32" s="5">
        <v>3</v>
      </c>
      <c r="Q32" s="5">
        <v>4</v>
      </c>
      <c r="R32">
        <f t="shared" si="0"/>
        <v>44</v>
      </c>
    </row>
    <row r="33" spans="1:18" x14ac:dyDescent="0.25">
      <c r="A33" s="6" t="s">
        <v>157</v>
      </c>
      <c r="B33" s="5">
        <v>4</v>
      </c>
      <c r="C33" s="5">
        <v>4</v>
      </c>
      <c r="D33" s="5">
        <v>4</v>
      </c>
      <c r="E33" s="5">
        <v>5</v>
      </c>
      <c r="F33" s="5">
        <v>3</v>
      </c>
      <c r="G33" s="5">
        <v>1</v>
      </c>
      <c r="H33" s="5">
        <v>1</v>
      </c>
      <c r="I33" s="5">
        <v>3</v>
      </c>
      <c r="J33" s="5">
        <v>1</v>
      </c>
      <c r="K33" s="5">
        <v>2</v>
      </c>
      <c r="L33" s="5">
        <v>3</v>
      </c>
      <c r="M33" s="5">
        <v>3</v>
      </c>
      <c r="N33" s="5">
        <v>4</v>
      </c>
      <c r="O33" s="5">
        <v>3</v>
      </c>
      <c r="P33" s="5">
        <v>3</v>
      </c>
      <c r="Q33" s="5">
        <v>4</v>
      </c>
      <c r="R33">
        <f t="shared" si="0"/>
        <v>48</v>
      </c>
    </row>
    <row r="34" spans="1:18" x14ac:dyDescent="0.25">
      <c r="A34" s="5" t="s">
        <v>149</v>
      </c>
      <c r="B34" s="5">
        <v>2</v>
      </c>
      <c r="C34" s="5">
        <v>2</v>
      </c>
      <c r="D34" s="5">
        <v>3</v>
      </c>
      <c r="E34" s="5">
        <v>2</v>
      </c>
      <c r="F34" s="5">
        <v>2</v>
      </c>
      <c r="G34" s="5">
        <v>3</v>
      </c>
      <c r="H34" s="5">
        <v>2</v>
      </c>
      <c r="I34" s="5">
        <v>1</v>
      </c>
      <c r="J34" s="5">
        <v>2</v>
      </c>
      <c r="K34" s="5">
        <v>2</v>
      </c>
      <c r="L34" s="5">
        <v>3</v>
      </c>
      <c r="M34" s="5">
        <v>2</v>
      </c>
      <c r="N34" s="5">
        <v>2</v>
      </c>
      <c r="O34" s="5">
        <v>1</v>
      </c>
      <c r="P34" s="5">
        <v>2</v>
      </c>
      <c r="Q34" s="5">
        <v>2</v>
      </c>
      <c r="R34">
        <f t="shared" si="0"/>
        <v>33</v>
      </c>
    </row>
    <row r="35" spans="1:18" x14ac:dyDescent="0.25">
      <c r="A35" s="6" t="s">
        <v>158</v>
      </c>
      <c r="B35" s="5">
        <v>2</v>
      </c>
      <c r="C35" s="5">
        <v>2</v>
      </c>
      <c r="D35" s="5">
        <v>2</v>
      </c>
      <c r="E35" s="5">
        <v>2</v>
      </c>
      <c r="F35" s="5">
        <v>3</v>
      </c>
      <c r="G35" s="5">
        <v>2</v>
      </c>
      <c r="H35" s="5">
        <v>2</v>
      </c>
      <c r="I35" s="5">
        <v>2</v>
      </c>
      <c r="J35" s="5">
        <v>1</v>
      </c>
      <c r="K35" s="5">
        <v>5</v>
      </c>
      <c r="L35" s="5">
        <v>4</v>
      </c>
      <c r="M35" s="5">
        <v>4</v>
      </c>
      <c r="N35" s="5">
        <v>4</v>
      </c>
      <c r="O35" s="5">
        <v>4</v>
      </c>
      <c r="P35" s="5">
        <v>3</v>
      </c>
      <c r="Q35" s="5">
        <v>3</v>
      </c>
      <c r="R35">
        <f t="shared" si="0"/>
        <v>45</v>
      </c>
    </row>
    <row r="36" spans="1:18" x14ac:dyDescent="0.25">
      <c r="A36" s="5" t="s">
        <v>159</v>
      </c>
      <c r="B36" s="5">
        <v>1</v>
      </c>
      <c r="C36" s="5">
        <v>2</v>
      </c>
      <c r="D36" s="5">
        <v>3</v>
      </c>
      <c r="E36" s="5">
        <v>3</v>
      </c>
      <c r="F36" s="5">
        <v>2</v>
      </c>
      <c r="G36" s="5">
        <v>2</v>
      </c>
      <c r="H36" s="5">
        <v>3</v>
      </c>
      <c r="I36" s="5">
        <v>1</v>
      </c>
      <c r="J36" s="5">
        <v>2</v>
      </c>
      <c r="K36" s="5">
        <v>3</v>
      </c>
      <c r="L36" s="5">
        <v>5</v>
      </c>
      <c r="M36" s="5">
        <v>4</v>
      </c>
      <c r="N36" s="5">
        <v>4</v>
      </c>
      <c r="O36" s="5">
        <v>3</v>
      </c>
      <c r="P36" s="5">
        <v>4</v>
      </c>
      <c r="Q36" s="5">
        <v>3</v>
      </c>
      <c r="R36">
        <f t="shared" si="0"/>
        <v>45</v>
      </c>
    </row>
    <row r="37" spans="1:18" x14ac:dyDescent="0.25">
      <c r="A37" s="5" t="s">
        <v>160</v>
      </c>
      <c r="B37" s="5">
        <v>1</v>
      </c>
      <c r="C37" s="5">
        <v>2</v>
      </c>
      <c r="D37" s="5">
        <v>4</v>
      </c>
      <c r="E37" s="5">
        <v>2</v>
      </c>
      <c r="F37" s="5">
        <v>3</v>
      </c>
      <c r="G37" s="5">
        <v>2</v>
      </c>
      <c r="H37" s="5">
        <v>2</v>
      </c>
      <c r="I37" s="5">
        <v>3</v>
      </c>
      <c r="J37" s="5">
        <v>2</v>
      </c>
      <c r="K37" s="5">
        <v>3</v>
      </c>
      <c r="L37" s="5">
        <v>2</v>
      </c>
      <c r="M37" s="5">
        <v>3</v>
      </c>
      <c r="N37" s="5">
        <v>1</v>
      </c>
      <c r="O37" s="5">
        <v>1</v>
      </c>
      <c r="P37" s="5">
        <v>2</v>
      </c>
      <c r="Q37" s="5">
        <v>1</v>
      </c>
      <c r="R37">
        <f t="shared" si="0"/>
        <v>34</v>
      </c>
    </row>
    <row r="38" spans="1:18" x14ac:dyDescent="0.25">
      <c r="A38" s="6" t="s">
        <v>144</v>
      </c>
      <c r="B38" s="5">
        <v>2</v>
      </c>
      <c r="C38" s="5">
        <v>3</v>
      </c>
      <c r="D38" s="5">
        <v>3</v>
      </c>
      <c r="E38" s="5">
        <v>3</v>
      </c>
      <c r="F38" s="5">
        <v>3</v>
      </c>
      <c r="G38" s="5">
        <v>1</v>
      </c>
      <c r="H38" s="5">
        <v>1</v>
      </c>
      <c r="I38" s="5">
        <v>1</v>
      </c>
      <c r="J38" s="5">
        <v>2</v>
      </c>
      <c r="K38" s="5">
        <v>3</v>
      </c>
      <c r="L38" s="5">
        <v>3</v>
      </c>
      <c r="M38" s="5">
        <v>3</v>
      </c>
      <c r="N38" s="5">
        <v>3</v>
      </c>
      <c r="O38" s="5">
        <v>1</v>
      </c>
      <c r="P38" s="5">
        <v>2</v>
      </c>
      <c r="Q38" s="5">
        <v>1</v>
      </c>
      <c r="R38">
        <f t="shared" si="0"/>
        <v>35</v>
      </c>
    </row>
    <row r="39" spans="1:18" x14ac:dyDescent="0.25">
      <c r="A39" s="5" t="s">
        <v>161</v>
      </c>
      <c r="B39" s="5">
        <v>2</v>
      </c>
      <c r="C39" s="5">
        <v>1</v>
      </c>
      <c r="D39" s="5">
        <v>2</v>
      </c>
      <c r="E39" s="5">
        <v>2</v>
      </c>
      <c r="F39" s="5">
        <v>3</v>
      </c>
      <c r="G39" s="5">
        <v>2</v>
      </c>
      <c r="H39" s="5">
        <v>2</v>
      </c>
      <c r="I39" s="5">
        <v>2</v>
      </c>
      <c r="J39" s="5">
        <v>2</v>
      </c>
      <c r="K39" s="5">
        <v>1</v>
      </c>
      <c r="L39" s="5">
        <v>2</v>
      </c>
      <c r="M39" s="5">
        <v>1</v>
      </c>
      <c r="N39" s="5">
        <v>3</v>
      </c>
      <c r="O39" s="5">
        <v>2</v>
      </c>
      <c r="P39" s="5">
        <v>1</v>
      </c>
      <c r="Q39" s="5">
        <v>2</v>
      </c>
      <c r="R39">
        <f t="shared" si="0"/>
        <v>30</v>
      </c>
    </row>
    <row r="40" spans="1:18" x14ac:dyDescent="0.25">
      <c r="A40" s="4" t="s">
        <v>162</v>
      </c>
      <c r="B40" s="5">
        <v>4</v>
      </c>
      <c r="C40" s="5">
        <v>2</v>
      </c>
      <c r="D40" s="5">
        <v>3</v>
      </c>
      <c r="E40" s="5">
        <v>1</v>
      </c>
      <c r="F40" s="5">
        <v>1</v>
      </c>
      <c r="G40" s="5">
        <v>2</v>
      </c>
      <c r="H40" s="5">
        <v>2</v>
      </c>
      <c r="I40" s="5">
        <v>2</v>
      </c>
      <c r="J40" s="5">
        <v>2</v>
      </c>
      <c r="K40" s="5">
        <v>1</v>
      </c>
      <c r="L40" s="5">
        <v>2</v>
      </c>
      <c r="M40" s="5">
        <v>4</v>
      </c>
      <c r="N40" s="5">
        <v>4</v>
      </c>
      <c r="O40" s="5">
        <v>1</v>
      </c>
      <c r="P40" s="5">
        <v>4</v>
      </c>
      <c r="Q40" s="5">
        <v>3</v>
      </c>
      <c r="R40">
        <f t="shared" si="0"/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KOMPILASI</vt:lpstr>
      <vt:lpstr>Pretest</vt:lpstr>
      <vt:lpstr>Pretest (Seleksi)</vt:lpstr>
      <vt:lpstr>Pretest (Seleksi) (2)</vt:lpstr>
      <vt:lpstr>Posttest</vt:lpstr>
      <vt:lpstr>Posttest (2)</vt:lpstr>
      <vt:lpstr>Follow Up</vt:lpstr>
      <vt:lpstr>Manipulation Check Empati</vt:lpstr>
      <vt:lpstr>Pretest Empati</vt:lpstr>
      <vt:lpstr>Posttest Empati</vt:lpstr>
      <vt:lpstr>Followup Empati</vt:lpstr>
      <vt:lpstr>Tes Pengetahuan Bullying</vt:lpstr>
      <vt:lpstr>Pretest tes</vt:lpstr>
      <vt:lpstr>Pottest tes</vt:lpstr>
      <vt:lpstr>Followup tes</vt:lpstr>
      <vt:lpstr>Kunci Jawaban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Rizqi Hanabella</cp:lastModifiedBy>
  <dcterms:created xsi:type="dcterms:W3CDTF">2023-06-28T09:26:54Z</dcterms:created>
  <dcterms:modified xsi:type="dcterms:W3CDTF">2024-12-26T09:21:26Z</dcterms:modified>
</cp:coreProperties>
</file>