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4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5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6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Kumpulan Proposal Dosen_Ade\Proposal Penelitian UIR_Ade_2019\"/>
    </mc:Choice>
  </mc:AlternateContent>
  <bookViews>
    <workbookView xWindow="0" yWindow="0" windowWidth="20490" windowHeight="7755" firstSheet="3" activeTab="5"/>
  </bookViews>
  <sheets>
    <sheet name="DATA UMUM RESPONDEN CFD PKU" sheetId="4" r:id="rId1"/>
    <sheet name="KARAKTERISTIK PERJALANANAN " sheetId="2" r:id="rId2"/>
    <sheet name="PERSEPSI TERHADAP CFD" sheetId="5" r:id="rId3"/>
    <sheet name="Koding_1 Persepsi" sheetId="8" r:id="rId4"/>
    <sheet name="Koding_2 Data Responden" sheetId="9" r:id="rId5"/>
    <sheet name="Koding_3_Karakter Perjalanan" sheetId="10" r:id="rId6"/>
    <sheet name="PENILAIAN SILANG ANTAR VARIABEL" sheetId="7" r:id="rId7"/>
    <sheet name="POSTING KEGIATAN CFD" sheetId="6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25" i="10" l="1"/>
  <c r="R125" i="10"/>
  <c r="O125" i="10"/>
  <c r="L125" i="10"/>
  <c r="I125" i="10"/>
  <c r="F125" i="10"/>
  <c r="C124" i="10"/>
  <c r="A9" i="10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I124" i="9" l="1"/>
  <c r="F124" i="9"/>
  <c r="C124" i="9"/>
  <c r="A7" i="9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06" i="9" s="1"/>
  <c r="A107" i="9" s="1"/>
  <c r="A108" i="9" s="1"/>
  <c r="A109" i="9" s="1"/>
  <c r="A6" i="9"/>
  <c r="H125" i="8"/>
  <c r="E125" i="8"/>
  <c r="B125" i="8"/>
  <c r="A9" i="8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8" i="8"/>
  <c r="B125" i="6" l="1"/>
  <c r="H125" i="5"/>
  <c r="E125" i="5"/>
  <c r="B125" i="5"/>
  <c r="U125" i="2"/>
  <c r="R125" i="2"/>
  <c r="O125" i="2"/>
  <c r="L125" i="2"/>
  <c r="I125" i="2"/>
  <c r="F125" i="2"/>
  <c r="C124" i="2"/>
  <c r="C124" i="4"/>
  <c r="F124" i="4"/>
  <c r="I124" i="4"/>
  <c r="A10" i="6" l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8" i="5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6" i="4" l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9" i="2" l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</calcChain>
</file>

<file path=xl/sharedStrings.xml><?xml version="1.0" encoding="utf-8"?>
<sst xmlns="http://schemas.openxmlformats.org/spreadsheetml/2006/main" count="6119" uniqueCount="830">
  <si>
    <t>No. Responden</t>
  </si>
  <si>
    <t>Tabel Rekapitulasi Hasil Kuesioner</t>
  </si>
  <si>
    <t>Usia</t>
  </si>
  <si>
    <t>Pedoman Pengisian : Di Ceklis (V)</t>
  </si>
  <si>
    <t>Lk</t>
  </si>
  <si>
    <t>PR</t>
  </si>
  <si>
    <t>Jenis Kelamin</t>
  </si>
  <si>
    <t>Pendapatan / .,000</t>
  </si>
  <si>
    <t>DATA KARAKTERISTIK RESPONDEN</t>
  </si>
  <si>
    <t>15-25</t>
  </si>
  <si>
    <t>26-36</t>
  </si>
  <si>
    <t>37-47</t>
  </si>
  <si>
    <t>48-58</t>
  </si>
  <si>
    <t>&gt;59</t>
  </si>
  <si>
    <t xml:space="preserve">Alamat </t>
  </si>
  <si>
    <t>&lt; 500</t>
  </si>
  <si>
    <t>500 - 1.000</t>
  </si>
  <si>
    <t>1.000 - 2.000</t>
  </si>
  <si>
    <t>2.000 - 3.000</t>
  </si>
  <si>
    <t>3.000 - 4.000</t>
  </si>
  <si>
    <t>4.000 - 5.000</t>
  </si>
  <si>
    <t>&gt; 5.000</t>
  </si>
  <si>
    <t>Riwayat Tempat Tinggal / Tahun,-</t>
  </si>
  <si>
    <t xml:space="preserve"> &lt; 2000</t>
  </si>
  <si>
    <t>2006 - 2010</t>
  </si>
  <si>
    <t>2000 - 2005</t>
  </si>
  <si>
    <t>2011 - 2015</t>
  </si>
  <si>
    <t>2015- 2019</t>
  </si>
  <si>
    <t>Karakteristik Perjalanan Pengunjung</t>
  </si>
  <si>
    <t>Berolahraga</t>
  </si>
  <si>
    <t>Bersepeda</t>
  </si>
  <si>
    <t>Belanja</t>
  </si>
  <si>
    <t>Promosi Barang</t>
  </si>
  <si>
    <t>Jalan-Jalan</t>
  </si>
  <si>
    <t>Berjualan</t>
  </si>
  <si>
    <t>Lainnya,</t>
  </si>
  <si>
    <t>Asal Informasi CFD</t>
  </si>
  <si>
    <t>Tempat Kerja</t>
  </si>
  <si>
    <t>Teman</t>
  </si>
  <si>
    <t>SosMed</t>
  </si>
  <si>
    <t>Media Elektronik</t>
  </si>
  <si>
    <t>Media Cetak</t>
  </si>
  <si>
    <t>Komunitas</t>
  </si>
  <si>
    <t>Keluarga</t>
  </si>
  <si>
    <t>Dekat Rumah</t>
  </si>
  <si>
    <t>Frekuensi Kunjungan CFD/Bulan</t>
  </si>
  <si>
    <t>Jenis Kendaraan Menuju CFD</t>
  </si>
  <si>
    <t>Mobil Pribadi</t>
  </si>
  <si>
    <t>Motor</t>
  </si>
  <si>
    <t>Sepeda</t>
  </si>
  <si>
    <t>Angkutan Umum</t>
  </si>
  <si>
    <t>TMP</t>
  </si>
  <si>
    <t>Jalan Kaki</t>
  </si>
  <si>
    <t>Alasan Menggunakan Kendaraan</t>
  </si>
  <si>
    <t>Jarak</t>
  </si>
  <si>
    <t>Kecepatan</t>
  </si>
  <si>
    <t>Kenyamanan</t>
  </si>
  <si>
    <t>Aksesibilitas</t>
  </si>
  <si>
    <t>Kebersihan</t>
  </si>
  <si>
    <t>Kemananan</t>
  </si>
  <si>
    <t>Biaya Perjalanan</t>
  </si>
  <si>
    <t>Lokasi Parkir</t>
  </si>
  <si>
    <t>Waktu Perjalanan Menuju CFD / Menit</t>
  </si>
  <si>
    <t>Jarak Tempuh Menuju CFD</t>
  </si>
  <si>
    <t>0,2 - 5 km</t>
  </si>
  <si>
    <t>5 - 15 km</t>
  </si>
  <si>
    <t>15 - 25 km</t>
  </si>
  <si>
    <t>25 - 35 km</t>
  </si>
  <si>
    <t>Ya</t>
  </si>
  <si>
    <t>Tidak</t>
  </si>
  <si>
    <t>Sebelum Adanya CFD, Apakah Sering Melintasi Jalan Sudirman ?</t>
  </si>
  <si>
    <t>Jika Ya, Sebutkan Moda Transportasi</t>
  </si>
  <si>
    <t>Alasan Menggunakan Moda Transportasi Tersebut</t>
  </si>
  <si>
    <t>Jika Ya, Sebutkan</t>
  </si>
  <si>
    <t>Apakah Terdapat Manfaat CFD Terhadap Lingkungan di Kota Pekanbaru, Sebutkan</t>
  </si>
  <si>
    <t>Apakah CFD Mampu Membuat Anda Mengurangi Penggunaan Kendaraan Pribadi</t>
  </si>
  <si>
    <t>Ya, alasan</t>
  </si>
  <si>
    <t>Tidak, alasan</t>
  </si>
  <si>
    <t>Apakah Anda Memahami Tujuan CFD</t>
  </si>
  <si>
    <t>Program CFD Berpengaruh Terhadap Upaya Mengatasi Masalah Transportasi</t>
  </si>
  <si>
    <t>Apakah Program CFD Memiliki Dampak Negatif</t>
  </si>
  <si>
    <t>Lokasi : CFD JALAN JENDRAL SUDIRMAN PEKANBARU</t>
  </si>
  <si>
    <t>TV</t>
  </si>
  <si>
    <t>Internet</t>
  </si>
  <si>
    <t xml:space="preserve">Ya </t>
  </si>
  <si>
    <t xml:space="preserve">Radio </t>
  </si>
  <si>
    <t>Handphone</t>
  </si>
  <si>
    <t xml:space="preserve">SMS </t>
  </si>
  <si>
    <t>Mendapatkan Informasi CFD</t>
  </si>
  <si>
    <t>Kamera Profesional</t>
  </si>
  <si>
    <t>Kamera HP</t>
  </si>
  <si>
    <t>Kamera Saku</t>
  </si>
  <si>
    <t>Video Kamera</t>
  </si>
  <si>
    <t>Rekaman</t>
  </si>
  <si>
    <t>Facebook</t>
  </si>
  <si>
    <t>Whatsap</t>
  </si>
  <si>
    <t>Mengabadikan Kegiatan CFD Menggunakan</t>
  </si>
  <si>
    <t xml:space="preserve">Posting Kegiatan CFD di media sosial </t>
  </si>
  <si>
    <t>Twitter</t>
  </si>
  <si>
    <t>Instagram</t>
  </si>
  <si>
    <t>Path</t>
  </si>
  <si>
    <t>Blog</t>
  </si>
  <si>
    <t xml:space="preserve">Komentar Yang diperoleh </t>
  </si>
  <si>
    <t>Komunitas Peduli Lingkungan</t>
  </si>
  <si>
    <t>Ada</t>
  </si>
  <si>
    <t>Penambahan Lokasi CFD</t>
  </si>
  <si>
    <t>Perlu, dimana</t>
  </si>
  <si>
    <t>Sebutkan kekurangan dari Kegiatan  CFD</t>
  </si>
  <si>
    <t>Harapan CFD Kedepannya</t>
  </si>
  <si>
    <t>Jl. Karya III, Marpoyan</t>
  </si>
  <si>
    <t>V</t>
  </si>
  <si>
    <t>Rokan Hulu</t>
  </si>
  <si>
    <t>Pekanbaru</t>
  </si>
  <si>
    <t xml:space="preserve">20 Menit </t>
  </si>
  <si>
    <t>Jl. Sumatera ( Belakang RTH )</t>
  </si>
  <si>
    <t>Untuk kesadaran dalam menggunakan kendaraan umum</t>
  </si>
  <si>
    <t>Ya, Macet</t>
  </si>
  <si>
    <t>Seru juga CFD ya</t>
  </si>
  <si>
    <t>Jl.Air Dingin, Marpoyan</t>
  </si>
  <si>
    <t>Kepulauan Riau</t>
  </si>
  <si>
    <t xml:space="preserve">Tidak Memarkirkan </t>
  </si>
  <si>
    <t>Untuk berolahraga secara bersama-sama</t>
  </si>
  <si>
    <t>CFD belum tertata dengan baik terutama PKL</t>
  </si>
  <si>
    <t xml:space="preserve">CFD lebi di tata lagi, supaya lebih maju dan lebih banyak lagi </t>
  </si>
  <si>
    <t>Si bolga</t>
  </si>
  <si>
    <t>Rokan Hilir</t>
  </si>
  <si>
    <t>15 Menit</t>
  </si>
  <si>
    <t>Sarana dan prasarana ditambah lagi terutama tong sampah di perbanyak dan lahan parkir disediakan dengan layak</t>
  </si>
  <si>
    <t>Sumatera Barat</t>
  </si>
  <si>
    <t>Tidak, lingkungan dan udara gitu-gitu aja</t>
  </si>
  <si>
    <t>Masih kurang ramai</t>
  </si>
  <si>
    <t>supaya lebh banyak tong sampah yang tersedia dan mengurangi penggunaan plastik</t>
  </si>
  <si>
    <t>Jl. Hangtuah, Gg Wates, Kel Sialang Sakti</t>
  </si>
  <si>
    <t>Jl. Sudirman ( Masjid Ar-Rahman )</t>
  </si>
  <si>
    <t>Untuk olahraga, jalan-jalan dan makan</t>
  </si>
  <si>
    <t xml:space="preserve">Tidak </t>
  </si>
  <si>
    <t xml:space="preserve">Banyak anak alay </t>
  </si>
  <si>
    <t xml:space="preserve">semoga lebih baik lagi </t>
  </si>
  <si>
    <t>Jl. Utama, Gg Cipta, Rejosari</t>
  </si>
  <si>
    <t>Untuk olahraga, hiburan, jajanan</t>
  </si>
  <si>
    <t>Perlu, gajamada</t>
  </si>
  <si>
    <t>kurang banyak komunitasnya</t>
  </si>
  <si>
    <t>&lt;15</t>
  </si>
  <si>
    <t>Jl. Durian, Kel labuh Baru</t>
  </si>
  <si>
    <t>Jl, Cut Nyak Dien</t>
  </si>
  <si>
    <t>30 Menit</t>
  </si>
  <si>
    <t>Mengunjungi teman</t>
  </si>
  <si>
    <t>Tidak ada</t>
  </si>
  <si>
    <t>Jl. Teladan, Labubaru, Payung Sekaki</t>
  </si>
  <si>
    <t>Tidak tau</t>
  </si>
  <si>
    <t>Ganteng, dimana tu</t>
  </si>
  <si>
    <t>Tidak tersedia tong sampah</t>
  </si>
  <si>
    <t>Jl. Sulawesi, Kel Air Dingin</t>
  </si>
  <si>
    <t>Tembilahan</t>
  </si>
  <si>
    <t>Jl, Sudirman (Samping Indomaret )</t>
  </si>
  <si>
    <t>10 Menit</t>
  </si>
  <si>
    <t>Jl. Bandung, Harapan Raya</t>
  </si>
  <si>
    <t>Jl. Taman Karya, Kel Tuahkarya, Kec Tampan</t>
  </si>
  <si>
    <t>Jl. Pattimura</t>
  </si>
  <si>
    <t>untuk refresing, melakukan olahraga</t>
  </si>
  <si>
    <t>CFD Ya, Dimana tu</t>
  </si>
  <si>
    <t>Dari segi kebersihan kurang terkendali</t>
  </si>
  <si>
    <t>Jl. Pembangunan, Kec Sukajadi</t>
  </si>
  <si>
    <t>Jl. Pepaya</t>
  </si>
  <si>
    <t>5 Menit</t>
  </si>
  <si>
    <t>Jl. Karya IV, Kel Siak Hulu, Kel Tanah Merah</t>
  </si>
  <si>
    <t>Jl. Sudirman</t>
  </si>
  <si>
    <t>Tidak ada manfaat ( namun keseangan orang )</t>
  </si>
  <si>
    <t>PKL tidak tertib, sampah tidak tertib</t>
  </si>
  <si>
    <t>terus terlaksana</t>
  </si>
  <si>
    <t>Jl. Rawa Utama, Kel Tamgkerang Labuan, Kec Bukit Raya</t>
  </si>
  <si>
    <t>Kampar</t>
  </si>
  <si>
    <t>Untuk mengurangi macet</t>
  </si>
  <si>
    <t>Tentang kegiatan mereka</t>
  </si>
  <si>
    <t>Ada, sebagian besar peduli lingkungan</t>
  </si>
  <si>
    <t>Kurang tempat sampah, sampah berantakan</t>
  </si>
  <si>
    <t>Jl. Hangtuah, Kel bencah Lesung</t>
  </si>
  <si>
    <t>Selat Panjang</t>
  </si>
  <si>
    <t>Jl. Gadahmada</t>
  </si>
  <si>
    <t>ada, segar di pagi hari</t>
  </si>
  <si>
    <t>Agam</t>
  </si>
  <si>
    <t>Lubuk Basung</t>
  </si>
  <si>
    <t>Jl. Cendrawasih Sakti, Simpang Baru, Tampan</t>
  </si>
  <si>
    <t>Jl. Sukajari, Kel Tambang</t>
  </si>
  <si>
    <t>Jl, Cut Nyak Dien ( Belakang Puswil )</t>
  </si>
  <si>
    <t>Olahraga, Hiburan</t>
  </si>
  <si>
    <t>Ramai</t>
  </si>
  <si>
    <t>Terlalu ramai susah untuk lari</t>
  </si>
  <si>
    <t>Jl. Papandayan, Gg Beringin, Kel Tangkerang Utara</t>
  </si>
  <si>
    <t>Duri</t>
  </si>
  <si>
    <t>Duri, Pekanbaru</t>
  </si>
  <si>
    <t>Mewujudkan Pekanbaru sehat</t>
  </si>
  <si>
    <t>wah CFD itu apa</t>
  </si>
  <si>
    <t>Cuaca asap buruk</t>
  </si>
  <si>
    <t>semoga lebih baik</t>
  </si>
  <si>
    <t>Jl. Umban Sari, Rumbai</t>
  </si>
  <si>
    <t>lebih sadar akan sampah masing-masing</t>
  </si>
  <si>
    <t>Jl. Limbat, Kel Labuh Baru Barat, Kec Payung Sekaki</t>
  </si>
  <si>
    <t>Kandis</t>
  </si>
  <si>
    <t xml:space="preserve">8 Menit </t>
  </si>
  <si>
    <t xml:space="preserve">Ada, setidaknya jika ada acara sosialisasi lingkungan, jika itu efektif </t>
  </si>
  <si>
    <t>Tentang kelebihan acara/kegiatan bahkan kekurangan</t>
  </si>
  <si>
    <t>Perlu, didekat flay over SKA lebih Besar</t>
  </si>
  <si>
    <t>kesadaran pada kebersihan</t>
  </si>
  <si>
    <t>Jl. Riau Ujung, Kec Payung Sekaki</t>
  </si>
  <si>
    <t>Muara Jalai</t>
  </si>
  <si>
    <t>Jl. Sumatera</t>
  </si>
  <si>
    <t>Hari bebas kendaraan diadakan untuk menjaga lingkungan salah satunya bebas dari asap kendaraan</t>
  </si>
  <si>
    <t>Kurang tempat parkir</t>
  </si>
  <si>
    <t>Jl. Melati III, Simpang Baru</t>
  </si>
  <si>
    <t>Bandung</t>
  </si>
  <si>
    <t>Rohul</t>
  </si>
  <si>
    <t>Untuk berolahraga,kebersamaan dengan keluarga dan teman</t>
  </si>
  <si>
    <t>Kebersihan di CFD masih kurang</t>
  </si>
  <si>
    <t>Jl. Mawar, Gg Putri, Bangau Sakti</t>
  </si>
  <si>
    <t>Siak</t>
  </si>
  <si>
    <t>Untuk berolahraga dan meyehatkan badan dihari libur</t>
  </si>
  <si>
    <t>kurang sarapan gratis</t>
  </si>
  <si>
    <t>Gg Family, Kec Air putih, Pekanbaru</t>
  </si>
  <si>
    <t>Inhil</t>
  </si>
  <si>
    <t>Menekan pencemaran udara akibat kendaraan bermotor dan menjaga kesehatan masyarakat</t>
  </si>
  <si>
    <t>Terlalu banyak lapak makanan</t>
  </si>
  <si>
    <t>Jl. Manunggal, Panam</t>
  </si>
  <si>
    <t>Untuk mengurangi polusi udara</t>
  </si>
  <si>
    <t>Jl. Cendana, Kel Sudimulyo Timur</t>
  </si>
  <si>
    <t>Bengkalis</t>
  </si>
  <si>
    <t>Jl. Sumatera ( dekat masjid RTH) )</t>
  </si>
  <si>
    <t>Mengurangi polusi udara</t>
  </si>
  <si>
    <t>Banyak sampah</t>
  </si>
  <si>
    <t>Jl. Garuda Sakti KM 1, Panam</t>
  </si>
  <si>
    <t xml:space="preserve">40 Menit </t>
  </si>
  <si>
    <t>Mungkin</t>
  </si>
  <si>
    <t>Panas</t>
  </si>
  <si>
    <t>Tj. Balai Karimun</t>
  </si>
  <si>
    <t>Rohil</t>
  </si>
  <si>
    <t>Rohil-Pariaman-Bone</t>
  </si>
  <si>
    <t>Bone-Prkanbaru</t>
  </si>
  <si>
    <t>Untuk mengurangi polusi dan lahan bagi orang berolahraga</t>
  </si>
  <si>
    <t>Jam selesainya tertalu cepat</t>
  </si>
  <si>
    <t>Untuk olahraga dan refresing, hiburan</t>
  </si>
  <si>
    <t>Lokasi parkir yang tidak tertata, banyak parkir dibadan/trotoar jalan seperti belakang RTH</t>
  </si>
  <si>
    <t>Jl. Sulawesi No 3, Kel Air Dingin</t>
  </si>
  <si>
    <t>Jl, Sudirman ( Depan  Indomaret )</t>
  </si>
  <si>
    <t>Jl. Durian, Gg Almanar, Kel Lbuh Baru Timur</t>
  </si>
  <si>
    <t>Ada, menghindari polusi udara</t>
  </si>
  <si>
    <t>Jl. Putri 7, Kel sidomulyo Barat</t>
  </si>
  <si>
    <t>Tidak Memarkirkan</t>
  </si>
  <si>
    <t>2 Jam</t>
  </si>
  <si>
    <t>Jl. Suryabaru IV, Kec Siak Hulu</t>
  </si>
  <si>
    <t>Rengat</t>
  </si>
  <si>
    <t>Kuansing</t>
  </si>
  <si>
    <t>Medan</t>
  </si>
  <si>
    <t>Mengurangi pemakaian kendaraan pribadi</t>
  </si>
  <si>
    <t>Jl. Delima, Panam</t>
  </si>
  <si>
    <t>Untuk Berolahraga dan menghasilkan waktu dengan keluarga</t>
  </si>
  <si>
    <t>Sampah</t>
  </si>
  <si>
    <t>Dumai</t>
  </si>
  <si>
    <t>Jl. Harapan Raya</t>
  </si>
  <si>
    <t>Jl. Pariah no 160, Kel Delima, Tampan</t>
  </si>
  <si>
    <t>Untuk kesehatan</t>
  </si>
  <si>
    <t>Mengajak untuk pergi bersama-sama</t>
  </si>
  <si>
    <t>Tidak ad akekukrangan karenan banyak orang yang bisa mencari rezeki sert aberolahraga</t>
  </si>
  <si>
    <t>supaya lebih maju, cara pelayanan akan ramah tamah dengan pendatang dan penjualan agar senang datang kesini.</t>
  </si>
  <si>
    <t>Untuk mengurangi kemacetan</t>
  </si>
  <si>
    <t>Mengurangi asap kendaraan (pencemaran polusi )</t>
  </si>
  <si>
    <t>Memberikan semangat, kegiatan olahraga</t>
  </si>
  <si>
    <t>Untuk mengajak masyarakat hidup sehat dengan berolahraga</t>
  </si>
  <si>
    <t>Tidak, lingkungan dan udara sama saja</t>
  </si>
  <si>
    <t>Ada, mengurangi polusi udara</t>
  </si>
  <si>
    <t>Ada, mengurangi polusi di pekanbaru</t>
  </si>
  <si>
    <t>Ada, tempat liburan selain Mall</t>
  </si>
  <si>
    <t>Ada, udara dipagi hari CFD di lokasi segar karena tidak ada kendaraan</t>
  </si>
  <si>
    <t>Tidak, karena udara tetap aja kondisi seperti itu</t>
  </si>
  <si>
    <t>Untuk udara gk ada, tapi untuk kegiatan bagus</t>
  </si>
  <si>
    <t>Ada, tapi hanya sesaat</t>
  </si>
  <si>
    <t>Ada, menambah wawasan, sosial lingkungan</t>
  </si>
  <si>
    <t>Ada, setidaknya untuk kualitas di pagi minggu</t>
  </si>
  <si>
    <t>Ada, setidaknya mengurangi sedikit polusi hanya untuk pagi hari</t>
  </si>
  <si>
    <t>Ya, karena mungkin banyaknya orang menggunakam kendaraan umum karena lebih murah</t>
  </si>
  <si>
    <t>Ya, saya lebih sadar untuk menggunakan transportasi umum dan merasa seperti apa tanpa kemdaraan pribadi</t>
  </si>
  <si>
    <t>Ya, berhemat</t>
  </si>
  <si>
    <t>Ya, karena banyak polusi udara</t>
  </si>
  <si>
    <t>Ya, karena program jalan</t>
  </si>
  <si>
    <t>Ya, karena aktivitas saat CFD semuanya berjalan kaki dan berepeda, sehingga mengurangi polusi udara</t>
  </si>
  <si>
    <t>Tidak, jauh dari jangkauan kendaraan umum</t>
  </si>
  <si>
    <t>Tidak, saya ke CFD jalan-jalan</t>
  </si>
  <si>
    <t>Tidak, perginya naik motor juga</t>
  </si>
  <si>
    <t>Tidak, karena kenyamanan, aksesibilitas terjamin</t>
  </si>
  <si>
    <t>Tidak, saya tetap menggunakan kendaraan seperti biasa jika tidak di lingkungan CFD</t>
  </si>
  <si>
    <t>Tidak, karena jarak rumah ke beberapa tempat sangat jauh</t>
  </si>
  <si>
    <t>Tidak, karena jika tidak menggunakan kendaraan pribadi sulit tepat watu kelokasi tujuan</t>
  </si>
  <si>
    <t>Tidak, karena saya lihat masalah tetap ada</t>
  </si>
  <si>
    <t>Ya, berolahraga tanpa polusi</t>
  </si>
  <si>
    <t>Tidak, karena faktanya indivisu sangat membutuhkan kendaraan pribadi jadi tidak bisa dilepaskan dari hal itu, terlebih karena kelebihannya banyak</t>
  </si>
  <si>
    <t>Tidak, pake kendaarn juga</t>
  </si>
  <si>
    <t>Tidak, karena orang di CFD jalan-jalan, jajanan jarang yang olahraga</t>
  </si>
  <si>
    <t>Tidak, karena banyaknya kemacetan dengan hanya memindahkan titik kemacetan saja</t>
  </si>
  <si>
    <t>Ya, banyak parkir liar</t>
  </si>
  <si>
    <t>Ya, sampah dimana-mana</t>
  </si>
  <si>
    <t>Ya, sampah</t>
  </si>
  <si>
    <t>Ya, banyak sampah</t>
  </si>
  <si>
    <t>Ya, banyak sampah berserakan, ramai dan sesak</t>
  </si>
  <si>
    <t>Ya,sampah banyak setelah CFD selesai</t>
  </si>
  <si>
    <t>Ya, banyaknya kendaraan pribadi yang bertambah</t>
  </si>
  <si>
    <t>Ya, jalan jadi macet dan banyak sampah</t>
  </si>
  <si>
    <t>Ya, orang tidak hanya ke CFD tapi ketempat lain</t>
  </si>
  <si>
    <t>Ya, kabut asap, macet</t>
  </si>
  <si>
    <t>Ya, sampah yang berserakan</t>
  </si>
  <si>
    <t xml:space="preserve">Ya, sampah yang berserakan, macet ketika selesai CFD </t>
  </si>
  <si>
    <t>Ya, kebersihan tidak terkontrol</t>
  </si>
  <si>
    <t>Ya, ketika CFD dilakukan saat terjadi kabut asap, jika tidak menggunakan masker akan terganggu pernapasannya</t>
  </si>
  <si>
    <t>Ya, kebersihan tak terjaga</t>
  </si>
  <si>
    <t>Ya, menghambat jalanan umum</t>
  </si>
  <si>
    <t>Ya, menghalangi jalan</t>
  </si>
  <si>
    <t>Ya, sampah yang berserakan dimana-mana</t>
  </si>
  <si>
    <t>Tidak, karena tidak ada yang berdampak negatif</t>
  </si>
  <si>
    <t>Tidak, tidak terlalu kerena 1 kali seminggu</t>
  </si>
  <si>
    <t>Tidak, justru dengan CFD  ini kendaraan pribadi berkurang</t>
  </si>
  <si>
    <t>Tidak, karena membuat senang</t>
  </si>
  <si>
    <t>Tidak, karena tidak mengganggu sektor apapun</t>
  </si>
  <si>
    <t>Tentang kegiatan wekend</t>
  </si>
  <si>
    <t>Mengajak untuk pergi CFD lain kali</t>
  </si>
  <si>
    <t>Penasaran sesorang</t>
  </si>
  <si>
    <t>Pengen ikut berpartisipasi</t>
  </si>
  <si>
    <t>Semoga kedepannya lebih sukses</t>
  </si>
  <si>
    <t>Perlu, Panam</t>
  </si>
  <si>
    <t>Parkir tidak tertip</t>
  </si>
  <si>
    <t>Sampah banyak, lahan parkir tidak ada</t>
  </si>
  <si>
    <t>Lebih diperbaiki tata letak PKL agar tidak berserakan</t>
  </si>
  <si>
    <t>Sampah tidak teratasi</t>
  </si>
  <si>
    <t>Lahan parkir</t>
  </si>
  <si>
    <t>Lebih maju lagi</t>
  </si>
  <si>
    <t>Sampah tetap terjaga,tidak berceceran</t>
  </si>
  <si>
    <t>Lokasi parkir resmi</t>
  </si>
  <si>
    <t>Tolong setelah CFD sampah dibersihkan</t>
  </si>
  <si>
    <t>Lebih menjaga lingkungan sekitar dari sampah</t>
  </si>
  <si>
    <t>Lebih teratur dan tertib dalam embuang Sampah dan pedagang tidak mangkal di jalan</t>
  </si>
  <si>
    <t>Tetap berlangsung terus</t>
  </si>
  <si>
    <t>Untuk para pengunjung supaya harus lebih peduli akan apa yang sebenarmya menjadi tujuan CFD</t>
  </si>
  <si>
    <t>Semoga makin ramai</t>
  </si>
  <si>
    <t>Lebih bagus, keamanan, banyak orang jualan</t>
  </si>
  <si>
    <t>Semakin bagus</t>
  </si>
  <si>
    <t>Tidak ada yang saya harapkan</t>
  </si>
  <si>
    <t>Terus ada dan terlaksana dengan aman</t>
  </si>
  <si>
    <t>Tingkatkan kebersihan</t>
  </si>
  <si>
    <t>Harapannya di CFD supaya pejalan kaki sama Pengendara sepeda di pisah</t>
  </si>
  <si>
    <t>Lain waktu lebih tertib sampah, PKL</t>
  </si>
  <si>
    <t>Bebas dari sampah</t>
  </si>
  <si>
    <t>Lebih baik lagi kedepannya</t>
  </si>
  <si>
    <t>Lebih ramah lingkungan terutama sampah</t>
  </si>
  <si>
    <t>Lebih teratur dan tertib dalam membuang Sampah dan pedagang tidak mangkal diarea jalan</t>
  </si>
  <si>
    <t>Lebih memperhatikan kebersihan</t>
  </si>
  <si>
    <t>Dilanjutkan dengan jangka waktu lebih lama</t>
  </si>
  <si>
    <t>Semoga tetap terjaga lingkungan yang bersih</t>
  </si>
  <si>
    <t>Adanya makanan gratis</t>
  </si>
  <si>
    <t>Mampu meningkatkan kesehatan fisik dan mental masyarakat pekanbaru</t>
  </si>
  <si>
    <t>Semoga kebersihan selalu dijaga</t>
  </si>
  <si>
    <t>Semakin banyak ragam kegiatannya</t>
  </si>
  <si>
    <t>Terselenggara sampai panam</t>
  </si>
  <si>
    <t>Kebersihan di jaga</t>
  </si>
  <si>
    <t>Adanya kegiatan yang lebih bermanfaat dan ketertiban untuk PKL</t>
  </si>
  <si>
    <t>JL. Ikan Raya, Muarafajar Timur, Kec. Rumbai</t>
  </si>
  <si>
    <t>Muara Fajar(Rumbai)</t>
  </si>
  <si>
    <t>Muara Fajar (Rumbai)</t>
  </si>
  <si>
    <t>JL. Seroja, Kec. Tampan</t>
  </si>
  <si>
    <t>Pekan Baru</t>
  </si>
  <si>
    <t>JL. Pesisir, Meranti Pandak, Kec. Rumbai Pesisir</t>
  </si>
  <si>
    <t>Jl.Pesisir</t>
  </si>
  <si>
    <t>JL. Nanas, Kec. Sukajadi</t>
  </si>
  <si>
    <t>Jl. Letkol Hasan Basri, Kota Pekan Baru</t>
  </si>
  <si>
    <t>JL. Air Dingin</t>
  </si>
  <si>
    <t>kampar</t>
  </si>
  <si>
    <t>Marpoyan Damai</t>
  </si>
  <si>
    <t>JL. Air Dingin, Taqwa V</t>
  </si>
  <si>
    <t>Marpoyan</t>
  </si>
  <si>
    <t>JL. Pemudi Unjung, Kelurahan Tampan</t>
  </si>
  <si>
    <t>JL. Pemudi</t>
  </si>
  <si>
    <t>JL. Manggis, Kelurahan Wonorejo</t>
  </si>
  <si>
    <t>JL. Air Dingin Taqwa V</t>
  </si>
  <si>
    <t>KamparKampar</t>
  </si>
  <si>
    <t>BDLHK, Kelurahan Sidomulyo Barat, Kec.Tampan</t>
  </si>
  <si>
    <t>Jambi</t>
  </si>
  <si>
    <t xml:space="preserve">JL. Mudioro </t>
  </si>
  <si>
    <t>Kota Baru</t>
  </si>
  <si>
    <t>JL. Hos.Cokroaminoto,Pekan Baru</t>
  </si>
  <si>
    <t>Harapan Raya</t>
  </si>
  <si>
    <t>JL. Cokroaminoto</t>
  </si>
  <si>
    <t>JL. Arifin Ahmad</t>
  </si>
  <si>
    <t>Sumbar</t>
  </si>
  <si>
    <t>JL. Meranti,Tangkerang utara</t>
  </si>
  <si>
    <t>JL. Nelayan, Gang Santai</t>
  </si>
  <si>
    <t>Kepri</t>
  </si>
  <si>
    <t>JL. Yossodarso</t>
  </si>
  <si>
    <t>Perawang</t>
  </si>
  <si>
    <t>JL. Obor, Duri Kec. Mandau</t>
  </si>
  <si>
    <t>JL. HR. Subrantas, KM 8,5</t>
  </si>
  <si>
    <t>JL. Sudirman (Resto)</t>
  </si>
  <si>
    <t>1/5 Jam</t>
  </si>
  <si>
    <t>JL. A Yani (Ropisbak)</t>
  </si>
  <si>
    <t xml:space="preserve">JL. A Yani </t>
  </si>
  <si>
    <t>1/2 Jam</t>
  </si>
  <si>
    <t>JL. Sudirman</t>
  </si>
  <si>
    <t>JL. Cut Nyak Dien</t>
  </si>
  <si>
    <t>JL. Pepaya</t>
  </si>
  <si>
    <t>JL Sudirman</t>
  </si>
  <si>
    <t>1/4 Jam</t>
  </si>
  <si>
    <t xml:space="preserve">10 Menit </t>
  </si>
  <si>
    <t>20 Menit</t>
  </si>
  <si>
    <t>JL. Ahmad Yani</t>
  </si>
  <si>
    <t>I Jam</t>
  </si>
  <si>
    <t>JL. Cut Nyak Dien (Belakang bank Riau Kepri)</t>
  </si>
  <si>
    <t>5 Jam</t>
  </si>
  <si>
    <t xml:space="preserve"> V</t>
  </si>
  <si>
    <t>Untuk menyadarkan pentingnya menggunakan kendaraan umum</t>
  </si>
  <si>
    <t>Tidak bagus</t>
  </si>
  <si>
    <t>Tidak, Karena masih banyak masyarakat yang belum sadar</t>
  </si>
  <si>
    <t>Membiarkan rakyat Pekan Baru Berolahraga</t>
  </si>
  <si>
    <t>Tidak karena kebanyakan orang selalu mengabaikan situasi</t>
  </si>
  <si>
    <t>Tidak, Karena jarak sekolah sangat jauh</t>
  </si>
  <si>
    <t>Tidak, Masih banyak ketidaksadaran warga terhadap transportasi kota</t>
  </si>
  <si>
    <t>Tidak, Karena semuanya baik-baik saja</t>
  </si>
  <si>
    <t>Sehat</t>
  </si>
  <si>
    <t>Main-main</t>
  </si>
  <si>
    <t>Untuk berolahraga</t>
  </si>
  <si>
    <t>Tidak, Karena hanya 3 jam tertutupnya jalan</t>
  </si>
  <si>
    <t>Happy</t>
  </si>
  <si>
    <t>\</t>
  </si>
  <si>
    <t>Tidak bisa dilewati pada jam-jam tertentu</t>
  </si>
  <si>
    <t>Untuk mengurangi populasi,dan menjadi fasilitas untuk berolahraga</t>
  </si>
  <si>
    <t>Jalan-jalan pagi</t>
  </si>
  <si>
    <t>Tidal ada</t>
  </si>
  <si>
    <t>Sarana olahraga gratis untuk masyarakat</t>
  </si>
  <si>
    <t>Udaranya lebih segar</t>
  </si>
  <si>
    <t>Supaya Sehat</t>
  </si>
  <si>
    <t>Untuk menyehatkan badan</t>
  </si>
  <si>
    <t>Untuk jalan-jalan dijalan Sudirman atau berolahraga</t>
  </si>
  <si>
    <t>Fasilitas Olahraga</t>
  </si>
  <si>
    <t>Memudahlan masyarakat mencari tempat untuk berolahraga</t>
  </si>
  <si>
    <t>Kurang Tau</t>
  </si>
  <si>
    <t>Semakin maju dan terus ada</t>
  </si>
  <si>
    <t>Semoga CFD besok lebih baik dari dari ini</t>
  </si>
  <si>
    <t>Tidak Ada</t>
  </si>
  <si>
    <t>Bisa lebih baik lagi dan terus berlanjut</t>
  </si>
  <si>
    <t>Ramainya orang jualan</t>
  </si>
  <si>
    <t xml:space="preserve">Teruskan </t>
  </si>
  <si>
    <t>Susah cari makan</t>
  </si>
  <si>
    <t xml:space="preserve">Tidak memiliki harapan </t>
  </si>
  <si>
    <t>Macet</t>
  </si>
  <si>
    <t xml:space="preserve">Ya gitulah, harapan yang baik semua tidak bisa disebutkan </t>
  </si>
  <si>
    <t>Semoga makin lancar kedepannya</t>
  </si>
  <si>
    <t>Dimana lokasinya</t>
  </si>
  <si>
    <t>Masih banyak yang berjualan ditepi jalan</t>
  </si>
  <si>
    <t>Kalau bisa disediakan tempat khusus jualan</t>
  </si>
  <si>
    <t>Lebih baik lagi</t>
  </si>
  <si>
    <t>Lebih ramai lagi</t>
  </si>
  <si>
    <t>Perlu, di Marpoyan</t>
  </si>
  <si>
    <t xml:space="preserve">Tidak ada kekurangan </t>
  </si>
  <si>
    <t>Yang baik-baik aja</t>
  </si>
  <si>
    <t>Tentang makanan</t>
  </si>
  <si>
    <t xml:space="preserve">Agar lebih tertata lokasi untuk jualan </t>
  </si>
  <si>
    <t>Asyik</t>
  </si>
  <si>
    <t>Kurang tertib pedagang</t>
  </si>
  <si>
    <t>Bisa ditertibkan pedagang</t>
  </si>
  <si>
    <t>Perlu penambahan tempat sampah</t>
  </si>
  <si>
    <t>Lebih baik lagi, dan ditata dengan baik</t>
  </si>
  <si>
    <t>Semoga lebih ramai dan tertib</t>
  </si>
  <si>
    <t>Pergi sama siapa</t>
  </si>
  <si>
    <t>Semoga semakin baik kedepannya</t>
  </si>
  <si>
    <t>Semoga tambah bagus kdepannya</t>
  </si>
  <si>
    <t>Pergi CFD Nggak ngajak-ngajak</t>
  </si>
  <si>
    <t>Tidak teraturnya tempat jalan</t>
  </si>
  <si>
    <t>Adanya akses yang gratisan</t>
  </si>
  <si>
    <t>Tidak adanya tempat sampah</t>
  </si>
  <si>
    <t>Agar disedakan tempat sampah yang banyak</t>
  </si>
  <si>
    <t>Masih ada beberapa kendaraan yang masuk ke area CFD</t>
  </si>
  <si>
    <t>Menyediakan secara lengkap  fasilitas olahraga</t>
  </si>
  <si>
    <t>Lebih banyak masyarakat yang mengikuti prpgram ini</t>
  </si>
  <si>
    <t>Tidak , Karena CFD mempunyai tempat terbatas</t>
  </si>
  <si>
    <t xml:space="preserve">Ya, Karen ingin mengurangi kemacetan dan pulusi udara </t>
  </si>
  <si>
    <t>Ya, Karena ingin mengurangi kemacetan dan polusi udara</t>
  </si>
  <si>
    <t>Ya, Biar hidup lebih sehat</t>
  </si>
  <si>
    <t>Ya, Menyehatkan badan</t>
  </si>
  <si>
    <t>Ya, Hemat biaya</t>
  </si>
  <si>
    <t>Ya, Berkurang penggunaan kendaraan</t>
  </si>
  <si>
    <t>Ya, Karena kendaraan tidak bisa lewat</t>
  </si>
  <si>
    <t>Ya, Menghambat Transportasi</t>
  </si>
  <si>
    <t>Tidak Tau</t>
  </si>
  <si>
    <t>Jl. Teropong, Kel Simomulyo Barat, Kec Tampan</t>
  </si>
  <si>
    <t>Jl. Letkol Hasan Basri (Kampus Hukum UNRI )</t>
  </si>
  <si>
    <t>1 Jam</t>
  </si>
  <si>
    <t>Untuk mengurangi dampak polusi</t>
  </si>
  <si>
    <t>Kurang menarik</t>
  </si>
  <si>
    <t>Lebih maju dari sebelumnya dan makin banyak yang mengikuti kegiatan tersebut</t>
  </si>
  <si>
    <t>Untuk mengajarkan bagaimana menjalankan salah satu untuk hidup sehat dan mengurangi polusi yang dihasilkan dari kendaraan</t>
  </si>
  <si>
    <t>Ya, karena dapat mengurangi polusi dan kemacetan</t>
  </si>
  <si>
    <t>Ya, karena dapat mengurangi tingkat polusi kendaraan secara langsung dapat mengurangi masalah transportasi di Pekanbaru</t>
  </si>
  <si>
    <t>Ya, karena adanya CFD mengurangi gerak/pergerakan berlalu lintas dan memperlambat gerak menuju ketempat tujuan</t>
  </si>
  <si>
    <t>Dimana lokasi tempat CFD</t>
  </si>
  <si>
    <t>Tidak adanya alat olahraga seperti : free pemakaian sepeda, perlombaan</t>
  </si>
  <si>
    <t>Semoga fasilitas untuk bantuan melakukan kegiatan CFD lebih baik dan ditambahkan</t>
  </si>
  <si>
    <t>Jl. Guna Karya, Kel Tuah Karya</t>
  </si>
  <si>
    <t>Tapung</t>
  </si>
  <si>
    <t>Jl. Cut Nyak Dien</t>
  </si>
  <si>
    <t>Olahraga</t>
  </si>
  <si>
    <t>Ada, mengurangi polusi</t>
  </si>
  <si>
    <t>Ya, suara musik besar, melanggar norma</t>
  </si>
  <si>
    <t>Kegiatan Weekend</t>
  </si>
  <si>
    <t>Perlu, Masjid</t>
  </si>
  <si>
    <t>Ketidak tertiban PKL</t>
  </si>
  <si>
    <t>Terlaksana TOUR</t>
  </si>
  <si>
    <t>Jl. Merdeka, Kel Siak Hulu, Pandau</t>
  </si>
  <si>
    <t>Ada, Tetapi bukan untuk lingkungan tetapi lebih untuk jasa kesehatan dan reflesing</t>
  </si>
  <si>
    <t>Tidak, karena orang ke CFD aja masih pakai motor</t>
  </si>
  <si>
    <t>Tidak, hanya saja ada masalah sampah</t>
  </si>
  <si>
    <t>Perlu, Dipo</t>
  </si>
  <si>
    <t>Fasilitas Olahraga tersedia</t>
  </si>
  <si>
    <t>Jl. Garuda Sakti KM 2, Panam</t>
  </si>
  <si>
    <t>Ada, bagi lingkungan sekitar atau masyarakat bermanfaat untuk olahraga karena banyak masyarakat yang jarang olahraga, maka mereka akan tertarik datang ke CFD ini</t>
  </si>
  <si>
    <t>Ya, untuk membiasakan diri berjalan kaki</t>
  </si>
  <si>
    <t>Ya, karena jalan di tutup</t>
  </si>
  <si>
    <t>Kegiatan apa-apa aja yang ada di sana</t>
  </si>
  <si>
    <t>Banyak masyarakat yang membuang sampah sembarangan</t>
  </si>
  <si>
    <t>semoga kedepannya makin banyak lagi kegiatan-kegiatan positif</t>
  </si>
  <si>
    <t>Perumahan Paraside blok D</t>
  </si>
  <si>
    <t>Ada, bagi masyarakat yang biasanya tidak berolahraga, menjadi tertarik dengan adanya CFD</t>
  </si>
  <si>
    <t>Ya, Karena semakin terbiasa untuk jalan kaki</t>
  </si>
  <si>
    <t>Dimana tu,  ngapain aja disana</t>
  </si>
  <si>
    <t>Masih banyak yang membuang sampah sembarangan</t>
  </si>
  <si>
    <t>lebih menerapkan kebersihan seperti membuang sampah pada tempatnya</t>
  </si>
  <si>
    <t>Jl. Bakau, Kel Rejosari</t>
  </si>
  <si>
    <t>Berolahraga, weekend</t>
  </si>
  <si>
    <t>Tidak ada dampak negatif</t>
  </si>
  <si>
    <t>Sampah yang bertebaran</t>
  </si>
  <si>
    <t>Semoga kedepannya lebih baik lagi</t>
  </si>
  <si>
    <t>Jl. Taman Sari no 74 Pekanbaru Sudirman</t>
  </si>
  <si>
    <t>Desa utama karya</t>
  </si>
  <si>
    <t>Berolahraga, sebagai media promosi</t>
  </si>
  <si>
    <t>Ada, lebih banyak yang jalan kaki</t>
  </si>
  <si>
    <t>Kapan ngajak bareng</t>
  </si>
  <si>
    <t>Jangan buang sampah sembarangan</t>
  </si>
  <si>
    <t>Jl. Jendral Sudirman Taman Sari Kel. Tangkerang Selatam</t>
  </si>
  <si>
    <t>Tidak ada, karena banyaknya orang yang berjualan membuat kurang nyamannya lingkungan terutama sampah</t>
  </si>
  <si>
    <t>Tidak, karena CFD hanya sebagai tempat untuk refreshing dan olahraga</t>
  </si>
  <si>
    <t>Tidak, karena aktivitas kendaraan jadi terhambat</t>
  </si>
  <si>
    <t>Ya, karena bisa menghambat perjalanan kendaraan</t>
  </si>
  <si>
    <t>Mengajak Untuk pergi ke CFD berikutnya</t>
  </si>
  <si>
    <t>Sampah berserakan</t>
  </si>
  <si>
    <t>Lebih menjaga kebersihan lingkungan</t>
  </si>
  <si>
    <t>Jl. Sari Kel Rejosari</t>
  </si>
  <si>
    <t>Tidak, karena banyaknya orang yang berjalan dan kurangnya tempat sampah bisa mengakibatkan banyaknya sampah yang berserakan</t>
  </si>
  <si>
    <t>Tidak, karena saya tidak sering ke CFD</t>
  </si>
  <si>
    <t>Semangat ya</t>
  </si>
  <si>
    <t>Kurangnya tempat sampah</t>
  </si>
  <si>
    <t>Banyaknya tempat sampah</t>
  </si>
  <si>
    <t>Jl. Merak, Kelurahan Marpoyan Damai</t>
  </si>
  <si>
    <t>Sumbar, Jabar, Pekanbaru</t>
  </si>
  <si>
    <t xml:space="preserve">Jl. Sumatera </t>
  </si>
  <si>
    <t>Agar orang-orang jalan santai bersama keluarga</t>
  </si>
  <si>
    <t>Tidak, karena menggunakan kendaraan pribadi merupakan suatu kebutuhan</t>
  </si>
  <si>
    <t>Semakin jaga kebersihan, dan adakan senam setiap CFD</t>
  </si>
  <si>
    <t>Jl. Cendrawasih Kel Tangkerang Tengah</t>
  </si>
  <si>
    <t>Tidak ada, karena malah jalan jadi kotor karena sampah</t>
  </si>
  <si>
    <t>Ya, karena banyak menggunakan kendaraan umum</t>
  </si>
  <si>
    <t>Tidak, karena masih banyak macet karena jalan yang dialihkan</t>
  </si>
  <si>
    <t>Ya, sampah berserakan</t>
  </si>
  <si>
    <t>Menanyakan tempat dan jenis makanan yang dijual</t>
  </si>
  <si>
    <t>Ngapain di CFD</t>
  </si>
  <si>
    <t>Buat masyarakat yang CFD agar tidak membuang sampah sembarangan</t>
  </si>
  <si>
    <t>Jl. Melur Gg. Falam No.20, Kelurahan Harjosari Kecamatan Sukajadi</t>
  </si>
  <si>
    <t>Ada, menikmati udara segar</t>
  </si>
  <si>
    <t>Tidak, karena kemana-mana tetap butuh kendaraan</t>
  </si>
  <si>
    <t>Tidak, karena jarak tempuhnya</t>
  </si>
  <si>
    <t>Sediakan tong sampah</t>
  </si>
  <si>
    <t>Tetap jaga kebersihan</t>
  </si>
  <si>
    <t>Jl. Cendrawasih Kelurahan Tangkerang Tengah</t>
  </si>
  <si>
    <t xml:space="preserve">Menikmati lingkungan segar </t>
  </si>
  <si>
    <t>Tidak, karena jauh pergi sekolah</t>
  </si>
  <si>
    <t>Berolahraga santai</t>
  </si>
  <si>
    <t>Ya, karena sampah berserakan dan mencemari udara</t>
  </si>
  <si>
    <t>Jl. Karya II, Kel Simpang Tiga</t>
  </si>
  <si>
    <t>Untuk Mengurangi penggunaan kendaraan pribadi dan Refreshing</t>
  </si>
  <si>
    <t xml:space="preserve">Tidak ada, karena sampah banyak yang berserakan </t>
  </si>
  <si>
    <t>Tidak, itu merupakan suatu kebutuhan</t>
  </si>
  <si>
    <t>Tidak, karena masih banyak yang menggunakan kendaraan pribadi</t>
  </si>
  <si>
    <t>Tidak, karena bisa bertemu orang banyak</t>
  </si>
  <si>
    <t>Ngajak pergi bareng</t>
  </si>
  <si>
    <t>Tolong perbanyak tong sampah</t>
  </si>
  <si>
    <t>Lebih lama lagi waktu CFD</t>
  </si>
  <si>
    <t>Jl. Puskopkar, Kelurahan Siak Hulu</t>
  </si>
  <si>
    <t>Pandau</t>
  </si>
  <si>
    <t>45 Menit</t>
  </si>
  <si>
    <t>Tidak ada, karena yang saya liat lebih banyak yang berjualan daripada berolahraga</t>
  </si>
  <si>
    <t>Tidak, karena banyak juga yang menggunakan kendaraan pribadi</t>
  </si>
  <si>
    <t>Tidak, karena banyak juga terjadi kemacetan dijalan yang tidak ada CFD</t>
  </si>
  <si>
    <t>Ya, karena hanya banyak yang berjualan daripada olahraga</t>
  </si>
  <si>
    <t>Tidak ada makanan gratis</t>
  </si>
  <si>
    <t>Lebih tertata lagi dan ada spacenya  dan tidak di sepanjang jalan seperti ini yang bisa mengakibatkan kemacetan ditempat lain</t>
  </si>
  <si>
    <t>Jl. Garuda Sakti Kelurahan Simpang Baru Kecamatan Tampan</t>
  </si>
  <si>
    <t>Perawang, Siak</t>
  </si>
  <si>
    <t>Makanan, dan Olahraga</t>
  </si>
  <si>
    <t>Ada, kurangnya polusi udara akibat kendaraan bermotor</t>
  </si>
  <si>
    <t>Ya, karena polusi berkurang</t>
  </si>
  <si>
    <t xml:space="preserve">Banyaknya sampah berserakan </t>
  </si>
  <si>
    <t>Rimbo Panjang Kecamatan Tambang</t>
  </si>
  <si>
    <t>Olahraga, Promosi</t>
  </si>
  <si>
    <t>Tidak ada, karena tambah kotor</t>
  </si>
  <si>
    <t>Komentar biasa-biasa saja</t>
  </si>
  <si>
    <t>Dearah Ciputa, SKA, karena lebih banyak ruang kosong</t>
  </si>
  <si>
    <t>Kurangnya kebersihan</t>
  </si>
  <si>
    <t>Harus lebih bersih dan rapi lagi</t>
  </si>
  <si>
    <t>Jl. Aster No. 12 Kelurahan Tengkerang Timur</t>
  </si>
  <si>
    <t>Tidak, karena masih banyak juga yang tetap emnggunakan kendaraan pribadi</t>
  </si>
  <si>
    <t>Tidak, karena buat sehat</t>
  </si>
  <si>
    <t>Supaya semakin rame</t>
  </si>
  <si>
    <t>Jl. Utama Tengku Bey</t>
  </si>
  <si>
    <t>Dumai-Pekanbaru</t>
  </si>
  <si>
    <t>Banyak, meningkatkan kesehatan, udara tercemar karena banyak yang merokok</t>
  </si>
  <si>
    <t>Ya, lebih hemat</t>
  </si>
  <si>
    <t>Tidak, kayaknya gitu-gitu aja</t>
  </si>
  <si>
    <t>Ya, Menghambat lalu lintas</t>
  </si>
  <si>
    <t>Titik kegiatan hanya terpusat</t>
  </si>
  <si>
    <t>Semoga lebih ramai, kegiatan harus tersebar</t>
  </si>
  <si>
    <t>Jl. Cendarwasih Kelurahan Marpoyan</t>
  </si>
  <si>
    <t>J. Sudirman</t>
  </si>
  <si>
    <t>Ya, banyak orang pacaran</t>
  </si>
  <si>
    <t>Perlu, MTQ</t>
  </si>
  <si>
    <t>Perlu penambahan tong sampah</t>
  </si>
  <si>
    <t>lebih bersih</t>
  </si>
  <si>
    <t>Jl. Handayani No. 154 Maharatu</t>
  </si>
  <si>
    <t>Refreshing</t>
  </si>
  <si>
    <t>Tidak, karena masih banyak yang menggunakan transportasi pribadi</t>
  </si>
  <si>
    <t>Kurang luas</t>
  </si>
  <si>
    <t>Supaya legih bersih lagi</t>
  </si>
  <si>
    <t>Jl. Cempaka Putih</t>
  </si>
  <si>
    <t>Indragiri Hulu</t>
  </si>
  <si>
    <t>Kurangnya tong sampah</t>
  </si>
  <si>
    <t>Semoga disediakan tempat sampah</t>
  </si>
  <si>
    <t>Jl. Tanjung Datuk, Gg. Bidikari Kel Pesisir</t>
  </si>
  <si>
    <t>Jl, Sumatera</t>
  </si>
  <si>
    <t>Mengurangi polusi udara dan refreshing di pagi hari</t>
  </si>
  <si>
    <t>Ada, kendaraan tidak lalu lalang jadi udara bersih gara tak ada kendaraan</t>
  </si>
  <si>
    <t>Tidak, karena kebutuhan mencapai tujuan</t>
  </si>
  <si>
    <t>Tidak, karena masalah tetap ada</t>
  </si>
  <si>
    <t>Tidak, tetapi jualan semakin banyak</t>
  </si>
  <si>
    <t>Lebih tertata lagi PKL dan sampah-sampah brosur dibersihkan</t>
  </si>
  <si>
    <t>Jl. Letkol Hasan Basri Kel Sail</t>
  </si>
  <si>
    <t>3 Menir</t>
  </si>
  <si>
    <t>Tidak, karena masih sering</t>
  </si>
  <si>
    <t>Bagusnya tempatnya</t>
  </si>
  <si>
    <t>Tata tertibnya kurang</t>
  </si>
  <si>
    <t xml:space="preserve">Semoga lebih terarahkan </t>
  </si>
  <si>
    <t>Jl. Tuah Sekata Kel Kampung Baru</t>
  </si>
  <si>
    <t>Jl Sudirman (Mesjid Al Falah)</t>
  </si>
  <si>
    <t>Ada, mengurangi polusi untuk pagi lumayan dan sarana olahraga bagi masyarakat</t>
  </si>
  <si>
    <t xml:space="preserve">Tidak, karena kebutuhan </t>
  </si>
  <si>
    <t>Tidak, karena tetap macet</t>
  </si>
  <si>
    <t>Tidak, tetapi untuk kendaraan yang mau lewat, harus muter, rute menjadi panjang</t>
  </si>
  <si>
    <t>Banyak sampahnya</t>
  </si>
  <si>
    <t>Sediakan tempat sampah dijalan tempat-tempat CFD</t>
  </si>
  <si>
    <t>Jl. Kubang Kel Tuan Madani</t>
  </si>
  <si>
    <t>Indragiri Hilir</t>
  </si>
  <si>
    <t>Untuk kulineran dan olahraga</t>
  </si>
  <si>
    <t>Tidak, karena sampah masih banyak yang berserakan</t>
  </si>
  <si>
    <t>Tidak, aman-aman saja</t>
  </si>
  <si>
    <t>Ada, udah berubah ya lokasinya</t>
  </si>
  <si>
    <t>Semoga dengan adanya CFD lebih hidup sehat</t>
  </si>
  <si>
    <t>Jl. Srikandi widya graha 2, Tampan</t>
  </si>
  <si>
    <t>Jl. Pandau, Kel Siak Hulu</t>
  </si>
  <si>
    <t>Padang</t>
  </si>
  <si>
    <t>Bukit Tiggi</t>
  </si>
  <si>
    <t>Jl. Utama Simpang 3, Bukir raya</t>
  </si>
  <si>
    <t>Jl. Tengku Bey, Kel Air Dingin</t>
  </si>
  <si>
    <t>Jl. Yossudarso, Rumbai Pesisir</t>
  </si>
  <si>
    <t>Jl. Durian, Kel Labuh Baru Timur</t>
  </si>
  <si>
    <t>Jl. Ahmad Yani Kel Sukajadi</t>
  </si>
  <si>
    <t>Bagan Batu</t>
  </si>
  <si>
    <t>Jl. Yossudarso, Kel Meranti Pandak Rumbai Pesisir</t>
  </si>
  <si>
    <t>Jl. Garuda Sakti Km 4,5</t>
  </si>
  <si>
    <t>Bangkinang</t>
  </si>
  <si>
    <t>Jl. Melur, Kel sidomulyo Barat, Tampan</t>
  </si>
  <si>
    <t>Jl. Sudirman (Indomaret)</t>
  </si>
  <si>
    <t>25 Menit</t>
  </si>
  <si>
    <t>Jl. Cut Nyak Dien (resto cendana)</t>
  </si>
  <si>
    <t>Jl, Sumatera ( Masjid)</t>
  </si>
  <si>
    <t>Cari duit</t>
  </si>
  <si>
    <t>Ya, karena banyak berolahraga</t>
  </si>
  <si>
    <t>Ya, karena jalan ditutp dan banyak sampah</t>
  </si>
  <si>
    <t>Ada, supaya badan kita sehat</t>
  </si>
  <si>
    <t>Tidak, karena berkendaraan pribadi itu agar cepat sampai tempat tujuan</t>
  </si>
  <si>
    <t>Tidak, karena mengurangi masalah transportasi tak ada hubungannya dengan CFD</t>
  </si>
  <si>
    <t>Mengadakan weekend</t>
  </si>
  <si>
    <t>Menurut saya olahraga yang diadakan membuat seluruh warga riau sehat</t>
  </si>
  <si>
    <t>Tidak, karena jarak sudirman sama rumah lumayan jauh</t>
  </si>
  <si>
    <t>Tidak, karena orang yang rumahnya berjarak sedikit jauh pasti menggunakan kendaraan</t>
  </si>
  <si>
    <t>Ya, akibat jalan yang ditutup waktu yang digunakan saat CFD sepertinya terlalu lama akan megakibatkan kemacetan terlalu lam</t>
  </si>
  <si>
    <t>Ada, kita tau gimana CFD tersebut dan CFD tersebut tempat olahraga</t>
  </si>
  <si>
    <t>Ya,  karena jalankan ditutup, dan gak boleh menggunakan kendaraan</t>
  </si>
  <si>
    <t>Tidak, karena orang yang rumahnya berjarak sedikit jauh dan pasti membawa kendaraan</t>
  </si>
  <si>
    <t>Ya, karna jalan disuriman ditutup lama dan orang tu tidak tau mau jalan kemana</t>
  </si>
  <si>
    <t>Untuk promosi barang-barang, olahraga</t>
  </si>
  <si>
    <t>Ya, karna kita berolahraga</t>
  </si>
  <si>
    <t>Ya, karena jalan ditutup jadi kemacetan agak berkurang</t>
  </si>
  <si>
    <t>Tidak, karena di CFD kita bisa berolahraga dan bernegosiasi</t>
  </si>
  <si>
    <t>Ya, karena jakan sudirman dituup jadi kemacetan berkurang sebentar</t>
  </si>
  <si>
    <t>Agar Tubuh kita sehat</t>
  </si>
  <si>
    <t>Ada, lingkungan sehat dan udara baik</t>
  </si>
  <si>
    <t>Ada, mengurangi polusi di pagi hari saat weekend</t>
  </si>
  <si>
    <t>Ya, mengurangi polusi dan kemacetan</t>
  </si>
  <si>
    <t>Tidak,karena masih banyak menggunakan kendaraan pribadi</t>
  </si>
  <si>
    <t>Tidak, karena CFD dapat mengurangi polusi di pagi hari</t>
  </si>
  <si>
    <t>Berolahraga dan jalan-jalan</t>
  </si>
  <si>
    <t>Tidak, karena ke CFD naik motor</t>
  </si>
  <si>
    <t>Tidak, karena CFD hanya dilakukan pagi hari</t>
  </si>
  <si>
    <t>Tidak,karena pakai motor terus pas CFD aja gk</t>
  </si>
  <si>
    <t>Tidak, karena CFD hanya dilakukan pagi minggu saja</t>
  </si>
  <si>
    <t>Ya, sampah berserak</t>
  </si>
  <si>
    <t>Sendiri aja</t>
  </si>
  <si>
    <t>Parkir</t>
  </si>
  <si>
    <t>Maju terus</t>
  </si>
  <si>
    <t>Tempat yang enak olahraga</t>
  </si>
  <si>
    <t>Semoga jadi lebih baik lagi</t>
  </si>
  <si>
    <t>Kurang banyak peminat dan waktu CFD yang singkat</t>
  </si>
  <si>
    <t>Semoga semakin ramai yang mengikuti olahraga bersama dengan waktu jangka lama</t>
  </si>
  <si>
    <t>Tolong jaga kebersihan di lingkungan jangan membuang sampah sembarangan</t>
  </si>
  <si>
    <t>Tidak ada kekurangan</t>
  </si>
  <si>
    <t>Selalu jaya, dan semoga makin banyak orang yang datang ke CFD ini.</t>
  </si>
  <si>
    <t>Apakah CFD nya ramai</t>
  </si>
  <si>
    <t>Semoga lebih banyak lagi masyarakat yang mengikuti CFD</t>
  </si>
  <si>
    <t>Masyarakat kurang ramai</t>
  </si>
  <si>
    <t>Harapan saya semoga masyarakat lebih ramai lagi untuk mengikuti CFD</t>
  </si>
  <si>
    <t>Banyak yang mintak gratisan</t>
  </si>
  <si>
    <t>Tetap konsisten</t>
  </si>
  <si>
    <t>Minta diajakin untuk pergi CFD</t>
  </si>
  <si>
    <t>Perli, Dipo</t>
  </si>
  <si>
    <t>Parkir masih berbayar</t>
  </si>
  <si>
    <t>Penambahan lokasi CFD</t>
  </si>
  <si>
    <t>Dimana</t>
  </si>
  <si>
    <t>Tidak bayar parkir</t>
  </si>
  <si>
    <t>kasih tempat sampah</t>
  </si>
  <si>
    <t>Sampah, minuman dan makanan mahal, maunya parkir gak bayar</t>
  </si>
  <si>
    <t>disediakan tempat sampah, gak bayar parkir</t>
  </si>
  <si>
    <t xml:space="preserve">Jl. Keluaran, Kel Marpoyan </t>
  </si>
  <si>
    <t>Kuansing-PKU</t>
  </si>
  <si>
    <t>Jl. Surya Baru IV, Kel Siak Hulu</t>
  </si>
  <si>
    <t>Karimun</t>
  </si>
  <si>
    <t>Jl. Patimura, Kel Cinta Raja</t>
  </si>
  <si>
    <t>Karimun-PKU</t>
  </si>
  <si>
    <t>Jl. Handayani, Kel  Marpoyan Damai</t>
  </si>
  <si>
    <t>Jawa</t>
  </si>
  <si>
    <t>Jl. Tanjung Datuk, Kel Pesisir</t>
  </si>
  <si>
    <t>Jl. Garuda Sakti, Kel Tanggerang Tengah</t>
  </si>
  <si>
    <t>Jumlah</t>
  </si>
  <si>
    <t>Jl. Sumatera (masjid)</t>
  </si>
  <si>
    <t>3 Menit</t>
  </si>
  <si>
    <t>Warga Pekanbaru biar sehat</t>
  </si>
  <si>
    <t>Ada, orang bisa jalan kaki, sehingga udara di pagi hari segar</t>
  </si>
  <si>
    <t>Tidak, membutuhkan</t>
  </si>
  <si>
    <t>Tidak, Cuma di jl sudirman, tidak menyeluruh</t>
  </si>
  <si>
    <t>Tidak, karena hanya sebentar</t>
  </si>
  <si>
    <t>Tidak, rute perjalanan yang jauh tidak bisa dijangkau oleh kendaraan umum</t>
  </si>
  <si>
    <t>Tidak, karena orang teteap saja menggunakan kendaraan pribadi</t>
  </si>
  <si>
    <t>Ada, Mengurangi polusi udara (Kendaraan)</t>
  </si>
  <si>
    <t>Tidak, lebih efektif pakai kendaraan pribadi</t>
  </si>
  <si>
    <t>Tidak, Cuma jadi ajang olahraga pagi</t>
  </si>
  <si>
    <t>Tidak ada, karena orang lebih memilih jalan kaki</t>
  </si>
  <si>
    <t>Untuk berolahraga dan reflesing</t>
  </si>
  <si>
    <t>Tidak, Tidak ada kegiatan menanam pohon</t>
  </si>
  <si>
    <t>Tidak, Kalau tidak naik kendaraan nai apa, Bus lama</t>
  </si>
  <si>
    <t>Tidak, kesini juga pakai kendaraan</t>
  </si>
  <si>
    <t>Ya, sampah-sampah berserakan, tangan-tangan jahil merusak tanaman dan pagar di jalan</t>
  </si>
  <si>
    <t>Tidak, tak ada alasan</t>
  </si>
  <si>
    <t>Ya, karena transportasi gak jalan</t>
  </si>
  <si>
    <t>Ya, masalah peraturan rute tidak jelas</t>
  </si>
  <si>
    <t>Ada, pengurangan polusi tapi dipagi hari</t>
  </si>
  <si>
    <t>Tidak, kebutuhan dan jarak jauh</t>
  </si>
  <si>
    <t>Tidak, malahan bikin macet</t>
  </si>
  <si>
    <t>ya, sampah banyak</t>
  </si>
  <si>
    <t>Lokasinya dimana tu</t>
  </si>
  <si>
    <t>Tempat sampah tidak ada</t>
  </si>
  <si>
    <t>Tempat sampah letakkan juga di jalan CFD</t>
  </si>
  <si>
    <t>Kurangnya tata tertib pejalan kaki,sampah, pedagang</t>
  </si>
  <si>
    <t>semoga lebih tertib lagi</t>
  </si>
  <si>
    <t>Terus belanjut</t>
  </si>
  <si>
    <t>Ngapain kesana</t>
  </si>
  <si>
    <t>Gak ada pemandu</t>
  </si>
  <si>
    <t>lebih banyak kegiatan olahraga</t>
  </si>
  <si>
    <t>pemda mengatur pedagang supaya jalannya lebih tertib</t>
  </si>
  <si>
    <t>Kegiatan di CFD tak tersebar</t>
  </si>
  <si>
    <t>Lebih bersih dan perhatikan sampah</t>
  </si>
  <si>
    <t>Lokasi mutar CFD tidak tentu</t>
  </si>
  <si>
    <t>Semoga semakin maju</t>
  </si>
  <si>
    <t>Total</t>
  </si>
  <si>
    <t>Perempuan</t>
  </si>
  <si>
    <t>nominal</t>
  </si>
  <si>
    <t>Ordinal</t>
  </si>
  <si>
    <t>Pendapatan</t>
  </si>
  <si>
    <t>Karakteristik Pengunjung</t>
  </si>
  <si>
    <t>Jalan-jalan</t>
  </si>
  <si>
    <t>Lainnya</t>
  </si>
  <si>
    <t>Asal Informasi</t>
  </si>
  <si>
    <t>Sosmed</t>
  </si>
  <si>
    <t>Tempat kerja</t>
  </si>
  <si>
    <t>Frekuensi Kunjungan</t>
  </si>
  <si>
    <t xml:space="preserve">Jenis Kendaraan </t>
  </si>
  <si>
    <t>Mobil</t>
  </si>
  <si>
    <t xml:space="preserve">Alasan Menggunakan Kendaraan </t>
  </si>
  <si>
    <t>Keamanan</t>
  </si>
  <si>
    <t>Nominal</t>
  </si>
  <si>
    <t>Jarak Tempuh</t>
  </si>
  <si>
    <t>25-35 km</t>
  </si>
  <si>
    <t>Melintasi Jalan Sudirman Sebelum ada CFD</t>
  </si>
  <si>
    <t>Pemahaman CFD</t>
  </si>
  <si>
    <t>CFD Mengurangi Kendaraan Pribadi</t>
  </si>
  <si>
    <t>Program CFD Mengurangi Masalah Transportasi</t>
  </si>
  <si>
    <t>Laki-Laki</t>
  </si>
  <si>
    <t>note : data di atas sudah dilakukan uji normalitas data</t>
  </si>
  <si>
    <t>&lt; 500 Ribu</t>
  </si>
  <si>
    <t>1 - 2 Juta</t>
  </si>
  <si>
    <t>2- 3 Juta</t>
  </si>
  <si>
    <t>3 - 4 Juta</t>
  </si>
  <si>
    <t xml:space="preserve">4 - 5 Juta </t>
  </si>
  <si>
    <t>&gt; 5 Juta</t>
  </si>
  <si>
    <t>500 ribu- 1 Juta</t>
  </si>
  <si>
    <t>Positif</t>
  </si>
  <si>
    <t>Negatif</t>
  </si>
  <si>
    <t>Berpengaruh</t>
  </si>
  <si>
    <t>Tidak Berpengaruh</t>
  </si>
  <si>
    <t>Program CFD Memiliki Dampak Positif/Negatif</t>
  </si>
  <si>
    <t>Penilaian Pengunjung (Y) / Skala Nominal</t>
  </si>
  <si>
    <t>Dampak CFD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</si>
</sst>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30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1" fillId="2" borderId="1" xfId="0" applyFont="1" applyFill="1" applyBorder="1"/>
    <xf numFmtId="0" fontId="1" fillId="3" borderId="1" xfId="0" applyFont="1" applyFill="1" applyBorder="1"/>
    <xf numFmtId="0" fontId="1" fillId="4" borderId="1" xfId="0" applyFont="1" applyFill="1" applyBorder="1"/>
    <xf numFmtId="0" fontId="1" fillId="5" borderId="1" xfId="0" applyFont="1" applyFill="1" applyBorder="1"/>
    <xf numFmtId="0" fontId="1" fillId="6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2" fillId="4" borderId="3" xfId="0" applyFont="1" applyFill="1" applyBorder="1" applyAlignment="1">
      <alignment horizontal="center"/>
    </xf>
    <xf numFmtId="0" fontId="1" fillId="8" borderId="1" xfId="0" applyFont="1" applyFill="1" applyBorder="1"/>
    <xf numFmtId="0" fontId="2" fillId="10" borderId="1" xfId="0" applyFont="1" applyFill="1" applyBorder="1" applyAlignment="1">
      <alignment horizontal="center"/>
    </xf>
    <xf numFmtId="0" fontId="1" fillId="10" borderId="1" xfId="0" applyFont="1" applyFill="1" applyBorder="1"/>
    <xf numFmtId="0" fontId="1" fillId="11" borderId="1" xfId="0" applyFont="1" applyFill="1" applyBorder="1"/>
    <xf numFmtId="0" fontId="1" fillId="12" borderId="1" xfId="0" applyFont="1" applyFill="1" applyBorder="1"/>
    <xf numFmtId="0" fontId="1" fillId="12" borderId="3" xfId="0" applyFont="1" applyFill="1" applyBorder="1"/>
    <xf numFmtId="0" fontId="2" fillId="4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12" borderId="2" xfId="0" applyFont="1" applyFill="1" applyBorder="1" applyAlignment="1">
      <alignment horizontal="center"/>
    </xf>
    <xf numFmtId="0" fontId="2" fillId="11" borderId="2" xfId="0" applyFont="1" applyFill="1" applyBorder="1" applyAlignment="1">
      <alignment horizontal="center"/>
    </xf>
    <xf numFmtId="0" fontId="3" fillId="17" borderId="1" xfId="0" applyFont="1" applyFill="1" applyBorder="1"/>
    <xf numFmtId="0" fontId="4" fillId="9" borderId="1" xfId="0" applyFont="1" applyFill="1" applyBorder="1" applyAlignment="1">
      <alignment horizontal="center"/>
    </xf>
    <xf numFmtId="0" fontId="3" fillId="9" borderId="1" xfId="0" applyFont="1" applyFill="1" applyBorder="1"/>
    <xf numFmtId="0" fontId="4" fillId="17" borderId="14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4" fillId="17" borderId="17" xfId="0" applyFont="1" applyFill="1" applyBorder="1" applyAlignment="1">
      <alignment horizontal="center"/>
    </xf>
    <xf numFmtId="0" fontId="2" fillId="5" borderId="17" xfId="0" applyFont="1" applyFill="1" applyBorder="1" applyAlignment="1">
      <alignment horizontal="center"/>
    </xf>
    <xf numFmtId="0" fontId="2" fillId="6" borderId="17" xfId="0" applyFont="1" applyFill="1" applyBorder="1" applyAlignment="1">
      <alignment horizontal="center"/>
    </xf>
    <xf numFmtId="0" fontId="2" fillId="6" borderId="18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1" fillId="14" borderId="1" xfId="0" applyFont="1" applyFill="1" applyBorder="1"/>
    <xf numFmtId="0" fontId="1" fillId="14" borderId="5" xfId="0" applyFont="1" applyFill="1" applyBorder="1"/>
    <xf numFmtId="0" fontId="1" fillId="12" borderId="2" xfId="0" applyFont="1" applyFill="1" applyBorder="1"/>
    <xf numFmtId="0" fontId="1" fillId="14" borderId="2" xfId="0" applyFont="1" applyFill="1" applyBorder="1"/>
    <xf numFmtId="0" fontId="1" fillId="15" borderId="2" xfId="0" applyFont="1" applyFill="1" applyBorder="1"/>
    <xf numFmtId="0" fontId="1" fillId="15" borderId="5" xfId="0" applyFont="1" applyFill="1" applyBorder="1"/>
    <xf numFmtId="0" fontId="1" fillId="15" borderId="1" xfId="0" applyFont="1" applyFill="1" applyBorder="1"/>
    <xf numFmtId="0" fontId="2" fillId="11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0" fontId="2" fillId="20" borderId="1" xfId="0" applyFont="1" applyFill="1" applyBorder="1" applyAlignment="1">
      <alignment horizontal="center"/>
    </xf>
    <xf numFmtId="0" fontId="2" fillId="20" borderId="2" xfId="0" applyFont="1" applyFill="1" applyBorder="1" applyAlignment="1">
      <alignment horizontal="center"/>
    </xf>
    <xf numFmtId="0" fontId="1" fillId="20" borderId="1" xfId="0" applyFont="1" applyFill="1" applyBorder="1"/>
    <xf numFmtId="0" fontId="2" fillId="21" borderId="1" xfId="0" applyFont="1" applyFill="1" applyBorder="1" applyAlignment="1">
      <alignment horizontal="center"/>
    </xf>
    <xf numFmtId="0" fontId="1" fillId="21" borderId="1" xfId="0" applyFont="1" applyFill="1" applyBorder="1"/>
    <xf numFmtId="0" fontId="2" fillId="7" borderId="1" xfId="0" applyFont="1" applyFill="1" applyBorder="1" applyAlignment="1">
      <alignment horizontal="center" vertical="center" wrapText="1"/>
    </xf>
    <xf numFmtId="0" fontId="5" fillId="0" borderId="0" xfId="0" applyFont="1"/>
    <xf numFmtId="0" fontId="0" fillId="19" borderId="1" xfId="0" applyFill="1" applyBorder="1"/>
    <xf numFmtId="0" fontId="2" fillId="18" borderId="1" xfId="0" applyFont="1" applyFill="1" applyBorder="1" applyAlignment="1">
      <alignment horizontal="center" vertical="center" wrapText="1"/>
    </xf>
    <xf numFmtId="0" fontId="0" fillId="18" borderId="1" xfId="0" applyFill="1" applyBorder="1"/>
    <xf numFmtId="0" fontId="0" fillId="7" borderId="1" xfId="0" applyFill="1" applyBorder="1"/>
    <xf numFmtId="0" fontId="0" fillId="16" borderId="1" xfId="0" applyFill="1" applyBorder="1"/>
    <xf numFmtId="0" fontId="0" fillId="9" borderId="1" xfId="0" applyFill="1" applyBorder="1"/>
    <xf numFmtId="0" fontId="2" fillId="2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2" fillId="6" borderId="3" xfId="0" applyFont="1" applyFill="1" applyBorder="1" applyAlignment="1">
      <alignment horizontal="center" wrapText="1"/>
    </xf>
    <xf numFmtId="0" fontId="2" fillId="10" borderId="1" xfId="0" applyFont="1" applyFill="1" applyBorder="1" applyAlignment="1">
      <alignment horizontal="center" wrapText="1"/>
    </xf>
    <xf numFmtId="0" fontId="2" fillId="10" borderId="3" xfId="0" applyFont="1" applyFill="1" applyBorder="1" applyAlignment="1">
      <alignment horizontal="center" wrapText="1"/>
    </xf>
    <xf numFmtId="0" fontId="2" fillId="16" borderId="1" xfId="0" applyFont="1" applyFill="1" applyBorder="1" applyAlignment="1">
      <alignment horizontal="center" wrapText="1"/>
    </xf>
    <xf numFmtId="0" fontId="2" fillId="16" borderId="3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1" fillId="7" borderId="1" xfId="0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1" fillId="10" borderId="1" xfId="0" applyFont="1" applyFill="1" applyBorder="1" applyAlignment="1">
      <alignment wrapText="1"/>
    </xf>
    <xf numFmtId="0" fontId="1" fillId="16" borderId="1" xfId="0" applyFont="1" applyFill="1" applyBorder="1" applyAlignment="1">
      <alignment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2" fillId="2" borderId="2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left" vertical="center" wrapText="1"/>
    </xf>
    <xf numFmtId="0" fontId="3" fillId="17" borderId="5" xfId="0" applyFont="1" applyFill="1" applyBorder="1" applyAlignment="1">
      <alignment horizontal="left" vertical="center" wrapText="1"/>
    </xf>
    <xf numFmtId="0" fontId="1" fillId="5" borderId="5" xfId="0" applyFont="1" applyFill="1" applyBorder="1" applyAlignment="1">
      <alignment horizontal="left" vertical="center" wrapText="1"/>
    </xf>
    <xf numFmtId="0" fontId="1" fillId="6" borderId="5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3" fillId="17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vertical="center" wrapText="1"/>
    </xf>
    <xf numFmtId="0" fontId="1" fillId="10" borderId="1" xfId="0" applyFont="1" applyFill="1" applyBorder="1" applyAlignment="1">
      <alignment vertical="center" wrapText="1"/>
    </xf>
    <xf numFmtId="0" fontId="1" fillId="16" borderId="1" xfId="0" applyFont="1" applyFill="1" applyBorder="1" applyAlignment="1">
      <alignment vertical="center" wrapText="1"/>
    </xf>
    <xf numFmtId="0" fontId="1" fillId="6" borderId="3" xfId="0" applyFont="1" applyFill="1" applyBorder="1" applyAlignment="1">
      <alignment vertical="center" wrapText="1"/>
    </xf>
    <xf numFmtId="0" fontId="1" fillId="10" borderId="3" xfId="0" applyFont="1" applyFill="1" applyBorder="1" applyAlignment="1">
      <alignment vertical="center" wrapText="1"/>
    </xf>
    <xf numFmtId="0" fontId="1" fillId="16" borderId="3" xfId="0" applyFont="1" applyFill="1" applyBorder="1" applyAlignment="1">
      <alignment vertical="center" wrapText="1"/>
    </xf>
    <xf numFmtId="0" fontId="1" fillId="21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0" fillId="19" borderId="1" xfId="0" applyFill="1" applyBorder="1" applyAlignment="1">
      <alignment vertical="center" wrapText="1"/>
    </xf>
    <xf numFmtId="0" fontId="0" fillId="7" borderId="1" xfId="0" applyFill="1" applyBorder="1" applyAlignment="1">
      <alignment vertical="center" wrapText="1"/>
    </xf>
    <xf numFmtId="0" fontId="0" fillId="18" borderId="1" xfId="0" applyFill="1" applyBorder="1" applyAlignment="1">
      <alignment vertical="center" wrapText="1"/>
    </xf>
    <xf numFmtId="0" fontId="0" fillId="16" borderId="1" xfId="0" applyFill="1" applyBorder="1" applyAlignment="1">
      <alignment vertical="center" wrapText="1"/>
    </xf>
    <xf numFmtId="0" fontId="0" fillId="9" borderId="1" xfId="0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1" fillId="7" borderId="1" xfId="0" applyFont="1" applyFill="1" applyBorder="1"/>
    <xf numFmtId="0" fontId="1" fillId="16" borderId="1" xfId="0" applyFont="1" applyFill="1" applyBorder="1"/>
    <xf numFmtId="0" fontId="2" fillId="2" borderId="1" xfId="0" applyFont="1" applyFill="1" applyBorder="1"/>
    <xf numFmtId="0" fontId="2" fillId="4" borderId="1" xfId="0" applyFont="1" applyFill="1" applyBorder="1"/>
    <xf numFmtId="0" fontId="2" fillId="22" borderId="1" xfId="0" applyFont="1" applyFill="1" applyBorder="1"/>
    <xf numFmtId="0" fontId="0" fillId="22" borderId="1" xfId="0" applyFill="1" applyBorder="1"/>
    <xf numFmtId="0" fontId="2" fillId="9" borderId="1" xfId="0" applyFont="1" applyFill="1" applyBorder="1" applyAlignment="1">
      <alignment horizontal="center"/>
    </xf>
    <xf numFmtId="0" fontId="1" fillId="9" borderId="1" xfId="0" applyFont="1" applyFill="1" applyBorder="1"/>
    <xf numFmtId="0" fontId="2" fillId="9" borderId="1" xfId="0" applyFont="1" applyFill="1" applyBorder="1"/>
    <xf numFmtId="0" fontId="7" fillId="22" borderId="1" xfId="0" applyFont="1" applyFill="1" applyBorder="1"/>
    <xf numFmtId="0" fontId="2" fillId="16" borderId="1" xfId="0" applyFont="1" applyFill="1" applyBorder="1" applyAlignment="1">
      <alignment horizontal="center"/>
    </xf>
    <xf numFmtId="0" fontId="2" fillId="16" borderId="1" xfId="0" applyFont="1" applyFill="1" applyBorder="1"/>
    <xf numFmtId="0" fontId="2" fillId="12" borderId="1" xfId="0" applyFont="1" applyFill="1" applyBorder="1"/>
    <xf numFmtId="0" fontId="1" fillId="14" borderId="0" xfId="0" applyFont="1" applyFill="1" applyBorder="1"/>
    <xf numFmtId="0" fontId="1" fillId="15" borderId="0" xfId="0" applyFont="1" applyFill="1" applyBorder="1"/>
    <xf numFmtId="0" fontId="2" fillId="23" borderId="1" xfId="0" applyFont="1" applyFill="1" applyBorder="1" applyAlignment="1">
      <alignment horizontal="center"/>
    </xf>
    <xf numFmtId="0" fontId="1" fillId="23" borderId="1" xfId="0" applyFont="1" applyFill="1" applyBorder="1"/>
    <xf numFmtId="0" fontId="2" fillId="23" borderId="1" xfId="0" applyFont="1" applyFill="1" applyBorder="1"/>
    <xf numFmtId="0" fontId="2" fillId="13" borderId="1" xfId="0" applyFont="1" applyFill="1" applyBorder="1" applyAlignment="1">
      <alignment horizontal="center"/>
    </xf>
    <xf numFmtId="0" fontId="1" fillId="13" borderId="1" xfId="0" applyFont="1" applyFill="1" applyBorder="1"/>
    <xf numFmtId="0" fontId="2" fillId="13" borderId="1" xfId="0" applyFont="1" applyFill="1" applyBorder="1"/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/>
    <xf numFmtId="0" fontId="2" fillId="17" borderId="1" xfId="0" applyFont="1" applyFill="1" applyBorder="1" applyAlignment="1">
      <alignment horizontal="center"/>
    </xf>
    <xf numFmtId="0" fontId="1" fillId="17" borderId="1" xfId="0" applyFont="1" applyFill="1" applyBorder="1"/>
    <xf numFmtId="0" fontId="2" fillId="17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1" fillId="0" borderId="0" xfId="0" applyFont="1" applyFill="1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Fill="1" applyBorder="1"/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0" fontId="2" fillId="6" borderId="14" xfId="0" applyFont="1" applyFill="1" applyBorder="1" applyAlignment="1">
      <alignment horizontal="center"/>
    </xf>
    <xf numFmtId="0" fontId="2" fillId="6" borderId="15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 wrapText="1"/>
    </xf>
    <xf numFmtId="0" fontId="2" fillId="2" borderId="26" xfId="0" applyFont="1" applyFill="1" applyBorder="1" applyAlignment="1">
      <alignment horizontal="center" wrapText="1"/>
    </xf>
    <xf numFmtId="0" fontId="2" fillId="2" borderId="23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10" borderId="6" xfId="0" applyFont="1" applyFill="1" applyBorder="1" applyAlignment="1">
      <alignment horizontal="center" vertical="center" wrapText="1"/>
    </xf>
    <xf numFmtId="0" fontId="2" fillId="10" borderId="8" xfId="0" applyFont="1" applyFill="1" applyBorder="1" applyAlignment="1">
      <alignment horizontal="center" vertical="center" wrapText="1"/>
    </xf>
    <xf numFmtId="0" fontId="2" fillId="10" borderId="10" xfId="0" applyFont="1" applyFill="1" applyBorder="1" applyAlignment="1">
      <alignment horizontal="center" vertical="center" wrapText="1"/>
    </xf>
    <xf numFmtId="0" fontId="2" fillId="10" borderId="7" xfId="0" applyFont="1" applyFill="1" applyBorder="1" applyAlignment="1">
      <alignment horizontal="center" vertical="center" wrapText="1"/>
    </xf>
    <xf numFmtId="0" fontId="2" fillId="10" borderId="9" xfId="0" applyFont="1" applyFill="1" applyBorder="1" applyAlignment="1">
      <alignment horizontal="center" vertical="center" wrapText="1"/>
    </xf>
    <xf numFmtId="0" fontId="2" fillId="10" borderId="12" xfId="0" applyFont="1" applyFill="1" applyBorder="1" applyAlignment="1">
      <alignment horizontal="center" vertical="center" wrapText="1"/>
    </xf>
    <xf numFmtId="0" fontId="2" fillId="16" borderId="6" xfId="0" applyFont="1" applyFill="1" applyBorder="1" applyAlignment="1">
      <alignment horizontal="center" vertical="center"/>
    </xf>
    <xf numFmtId="0" fontId="2" fillId="16" borderId="8" xfId="0" applyFont="1" applyFill="1" applyBorder="1" applyAlignment="1">
      <alignment horizontal="center" vertical="center"/>
    </xf>
    <xf numFmtId="0" fontId="2" fillId="16" borderId="7" xfId="0" applyFont="1" applyFill="1" applyBorder="1" applyAlignment="1">
      <alignment horizontal="center" vertical="center"/>
    </xf>
    <xf numFmtId="0" fontId="2" fillId="16" borderId="9" xfId="0" applyFont="1" applyFill="1" applyBorder="1" applyAlignment="1">
      <alignment horizontal="center" vertical="center"/>
    </xf>
    <xf numFmtId="0" fontId="4" fillId="9" borderId="6" xfId="0" applyFont="1" applyFill="1" applyBorder="1" applyAlignment="1">
      <alignment horizontal="center" vertical="center"/>
    </xf>
    <xf numFmtId="0" fontId="4" fillId="9" borderId="8" xfId="0" applyFont="1" applyFill="1" applyBorder="1" applyAlignment="1">
      <alignment horizontal="center" vertical="center"/>
    </xf>
    <xf numFmtId="0" fontId="4" fillId="9" borderId="10" xfId="0" applyFont="1" applyFill="1" applyBorder="1" applyAlignment="1">
      <alignment horizontal="center" vertical="center"/>
    </xf>
    <xf numFmtId="0" fontId="4" fillId="9" borderId="7" xfId="0" applyFont="1" applyFill="1" applyBorder="1" applyAlignment="1">
      <alignment horizontal="center" vertical="center"/>
    </xf>
    <xf numFmtId="0" fontId="4" fillId="9" borderId="9" xfId="0" applyFont="1" applyFill="1" applyBorder="1" applyAlignment="1">
      <alignment horizontal="center" vertical="center"/>
    </xf>
    <xf numFmtId="0" fontId="4" fillId="9" borderId="12" xfId="0" applyFont="1" applyFill="1" applyBorder="1" applyAlignment="1">
      <alignment horizontal="center" vertical="center"/>
    </xf>
    <xf numFmtId="0" fontId="2" fillId="20" borderId="6" xfId="0" applyFont="1" applyFill="1" applyBorder="1" applyAlignment="1">
      <alignment horizontal="center" vertical="center"/>
    </xf>
    <xf numFmtId="0" fontId="2" fillId="20" borderId="8" xfId="0" applyFont="1" applyFill="1" applyBorder="1" applyAlignment="1">
      <alignment horizontal="center" vertical="center"/>
    </xf>
    <xf numFmtId="0" fontId="2" fillId="20" borderId="10" xfId="0" applyFont="1" applyFill="1" applyBorder="1" applyAlignment="1">
      <alignment horizontal="center" vertical="center"/>
    </xf>
    <xf numFmtId="0" fontId="2" fillId="20" borderId="7" xfId="0" applyFont="1" applyFill="1" applyBorder="1" applyAlignment="1">
      <alignment horizontal="center" vertical="center"/>
    </xf>
    <xf numFmtId="0" fontId="2" fillId="20" borderId="9" xfId="0" applyFont="1" applyFill="1" applyBorder="1" applyAlignment="1">
      <alignment horizontal="center" vertical="center"/>
    </xf>
    <xf numFmtId="0" fontId="2" fillId="20" borderId="12" xfId="0" applyFont="1" applyFill="1" applyBorder="1" applyAlignment="1">
      <alignment horizontal="center" vertical="center"/>
    </xf>
    <xf numFmtId="0" fontId="2" fillId="13" borderId="1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wrapText="1"/>
    </xf>
    <xf numFmtId="0" fontId="2" fillId="7" borderId="9" xfId="0" applyFont="1" applyFill="1" applyBorder="1" applyAlignment="1">
      <alignment horizontal="center" wrapText="1"/>
    </xf>
    <xf numFmtId="0" fontId="2" fillId="12" borderId="6" xfId="0" applyFont="1" applyFill="1" applyBorder="1" applyAlignment="1">
      <alignment horizontal="center" vertical="center"/>
    </xf>
    <xf numFmtId="0" fontId="2" fillId="12" borderId="8" xfId="0" applyFont="1" applyFill="1" applyBorder="1" applyAlignment="1">
      <alignment horizontal="center" vertical="center"/>
    </xf>
    <xf numFmtId="0" fontId="2" fillId="12" borderId="7" xfId="0" applyFont="1" applyFill="1" applyBorder="1" applyAlignment="1">
      <alignment horizontal="center" vertical="center"/>
    </xf>
    <xf numFmtId="0" fontId="2" fillId="12" borderId="9" xfId="0" applyFont="1" applyFill="1" applyBorder="1" applyAlignment="1">
      <alignment horizontal="center" vertical="center"/>
    </xf>
    <xf numFmtId="0" fontId="2" fillId="14" borderId="20" xfId="0" applyFont="1" applyFill="1" applyBorder="1" applyAlignment="1">
      <alignment horizontal="center" vertical="center"/>
    </xf>
    <xf numFmtId="0" fontId="2" fillId="14" borderId="21" xfId="0" applyFont="1" applyFill="1" applyBorder="1" applyAlignment="1">
      <alignment horizontal="center" vertical="center"/>
    </xf>
    <xf numFmtId="0" fontId="2" fillId="14" borderId="19" xfId="0" applyFont="1" applyFill="1" applyBorder="1" applyAlignment="1">
      <alignment horizontal="center" vertical="center"/>
    </xf>
    <xf numFmtId="0" fontId="2" fillId="15" borderId="6" xfId="0" applyFont="1" applyFill="1" applyBorder="1" applyAlignment="1">
      <alignment horizontal="center" vertical="center" wrapText="1"/>
    </xf>
    <xf numFmtId="0" fontId="2" fillId="15" borderId="22" xfId="0" applyFont="1" applyFill="1" applyBorder="1" applyAlignment="1">
      <alignment horizontal="center" vertical="center" wrapText="1"/>
    </xf>
    <xf numFmtId="0" fontId="2" fillId="15" borderId="7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1" borderId="1" xfId="0" applyFont="1" applyFill="1" applyBorder="1" applyAlignment="1">
      <alignment horizontal="center"/>
    </xf>
    <xf numFmtId="0" fontId="2" fillId="21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18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2" fillId="19" borderId="4" xfId="0" applyFont="1" applyFill="1" applyBorder="1" applyAlignment="1">
      <alignment horizontal="center" vertical="center" wrapText="1"/>
    </xf>
    <xf numFmtId="0" fontId="2" fillId="19" borderId="11" xfId="0" applyFont="1" applyFill="1" applyBorder="1" applyAlignment="1">
      <alignment horizontal="center" vertical="center" wrapText="1"/>
    </xf>
    <xf numFmtId="0" fontId="2" fillId="19" borderId="5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d-ID" sz="1200"/>
              <a:t>Jenis</a:t>
            </a:r>
            <a:r>
              <a:rPr lang="id-ID" sz="1200" baseline="0"/>
              <a:t> Kelamin Pengunjung </a:t>
            </a:r>
          </a:p>
          <a:p>
            <a:pPr>
              <a:defRPr/>
            </a:pPr>
            <a:r>
              <a:rPr lang="id-ID" sz="1200" baseline="0"/>
              <a:t>Car Free Days</a:t>
            </a:r>
            <a:endParaRPr lang="en-US" sz="1200"/>
          </a:p>
        </c:rich>
      </c:tx>
      <c:layout>
        <c:manualLayout>
          <c:xMode val="edge"/>
          <c:yMode val="edge"/>
          <c:x val="0.2610673935733821"/>
          <c:y val="3.11355401158144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'DATA UMUM RESPONDEN CFD PKU'!$F$116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'DATA UMUM RESPONDEN CFD PKU'!$E$117:$E$119</c:f>
              <c:strCache>
                <c:ptCount val="3"/>
                <c:pt idx="1">
                  <c:v>Laki-Laki</c:v>
                </c:pt>
                <c:pt idx="2">
                  <c:v>Perempuan</c:v>
                </c:pt>
              </c:strCache>
            </c:strRef>
          </c:cat>
          <c:val>
            <c:numRef>
              <c:f>'DATA UMUM RESPONDEN CFD PKU'!$F$117:$F$119</c:f>
              <c:numCache>
                <c:formatCode>General</c:formatCode>
                <c:ptCount val="3"/>
                <c:pt idx="1">
                  <c:v>52</c:v>
                </c:pt>
                <c:pt idx="2">
                  <c:v>49</c:v>
                </c:pt>
              </c:numCache>
            </c:numRef>
          </c:val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id-ID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'KARAKTERISTIK PERJALANANAN '!$T$117:$T$118</c:f>
              <c:strCache>
                <c:ptCount val="2"/>
                <c:pt idx="0">
                  <c:v>Ya</c:v>
                </c:pt>
                <c:pt idx="1">
                  <c:v>Tidak</c:v>
                </c:pt>
              </c:strCache>
            </c:strRef>
          </c:cat>
          <c:val>
            <c:numRef>
              <c:f>'KARAKTERISTIK PERJALANANAN '!$U$117:$U$118</c:f>
              <c:numCache>
                <c:formatCode>General</c:formatCode>
                <c:ptCount val="2"/>
                <c:pt idx="0">
                  <c:v>39</c:v>
                </c:pt>
                <c:pt idx="1">
                  <c:v>65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67"/>
        <c:overlap val="-43"/>
        <c:axId val="290339664"/>
        <c:axId val="290340056"/>
      </c:barChart>
      <c:catAx>
        <c:axId val="2903396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290340056"/>
        <c:crosses val="autoZero"/>
        <c:auto val="1"/>
        <c:lblAlgn val="ctr"/>
        <c:lblOffset val="100"/>
        <c:noMultiLvlLbl val="0"/>
      </c:catAx>
      <c:valAx>
        <c:axId val="290340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29033966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id-ID"/>
              <a:t>Frekuensi</a:t>
            </a:r>
            <a:r>
              <a:rPr lang="id-ID" baseline="0"/>
              <a:t> Melintasi Jalan Sudirman Sebelum adanya </a:t>
            </a:r>
            <a:r>
              <a:rPr lang="id-ID" i="1" baseline="0"/>
              <a:t>Car Free Day</a:t>
            </a:r>
            <a:endParaRPr lang="id-ID" i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952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xVal>
            <c:numRef>
              <c:f>'KARAKTERISTIK PERJALANANAN '!$H$117:$H$122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'KARAKTERISTIK PERJALANANAN '!$I$117:$I$122</c:f>
              <c:numCache>
                <c:formatCode>General</c:formatCode>
                <c:ptCount val="6"/>
                <c:pt idx="0">
                  <c:v>34</c:v>
                </c:pt>
                <c:pt idx="1">
                  <c:v>32</c:v>
                </c:pt>
                <c:pt idx="2">
                  <c:v>14</c:v>
                </c:pt>
                <c:pt idx="3">
                  <c:v>19</c:v>
                </c:pt>
                <c:pt idx="4">
                  <c:v>3</c:v>
                </c:pt>
                <c:pt idx="5">
                  <c:v>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0340448"/>
        <c:axId val="290340840"/>
      </c:scatterChart>
      <c:valAx>
        <c:axId val="290340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290340840"/>
        <c:crosses val="autoZero"/>
        <c:crossBetween val="midCat"/>
      </c:valAx>
      <c:valAx>
        <c:axId val="290340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2903404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d-ID"/>
              <a:t>Pemahaman Terhadap Tujuan Car Free Day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'PERSEPSI TERHADAP CFD'!$B$116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'PERSEPSI TERHADAP CFD'!$A$117:$A$118</c:f>
              <c:strCache>
                <c:ptCount val="2"/>
                <c:pt idx="0">
                  <c:v>Ya</c:v>
                </c:pt>
                <c:pt idx="1">
                  <c:v>Tidak</c:v>
                </c:pt>
              </c:strCache>
            </c:strRef>
          </c:cat>
          <c:val>
            <c:numRef>
              <c:f>'PERSEPSI TERHADAP CFD'!$B$117:$B$118</c:f>
              <c:numCache>
                <c:formatCode>General</c:formatCode>
                <c:ptCount val="2"/>
                <c:pt idx="0">
                  <c:v>17</c:v>
                </c:pt>
                <c:pt idx="1">
                  <c:v>83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d-ID" sz="1200">
                <a:latin typeface="Times New Roman" panose="02020603050405020304" pitchFamily="18" charset="0"/>
                <a:cs typeface="Times New Roman" panose="02020603050405020304" pitchFamily="18" charset="0"/>
              </a:rPr>
              <a:t>Persepsi</a:t>
            </a:r>
            <a:r>
              <a:rPr lang="id-ID" sz="12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Pengunjung Terhadap Car Free Day</a:t>
            </a:r>
            <a:endParaRPr lang="id-ID" sz="12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>
        <c:manualLayout>
          <c:layoutTarget val="inner"/>
          <c:xMode val="edge"/>
          <c:yMode val="edge"/>
          <c:x val="0.21598403324584425"/>
          <c:y val="0.17581036745406825"/>
          <c:w val="0.45284711286089241"/>
          <c:h val="0.7547451881014872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'PERSEPSI TERHADAP CFD'!$J$117:$J$118</c:f>
              <c:strCache>
                <c:ptCount val="2"/>
                <c:pt idx="0">
                  <c:v>Positif</c:v>
                </c:pt>
                <c:pt idx="1">
                  <c:v>Negatif</c:v>
                </c:pt>
              </c:strCache>
            </c:strRef>
          </c:cat>
          <c:val>
            <c:numRef>
              <c:f>'PERSEPSI TERHADAP CFD'!$K$117:$K$118</c:f>
              <c:numCache>
                <c:formatCode>General</c:formatCode>
                <c:ptCount val="2"/>
                <c:pt idx="0">
                  <c:v>47</c:v>
                </c:pt>
                <c:pt idx="1">
                  <c:v>55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d-ID" sz="1200">
                <a:latin typeface="Times New Roman" panose="02020603050405020304" pitchFamily="18" charset="0"/>
                <a:cs typeface="Times New Roman" panose="02020603050405020304" pitchFamily="18" charset="0"/>
              </a:rPr>
              <a:t>Persepsi Terhadap Perubahan</a:t>
            </a:r>
            <a:r>
              <a:rPr lang="id-ID" sz="12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Penggunaan Kendarana Pribadi</a:t>
            </a:r>
            <a:endParaRPr lang="id-ID" sz="12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'PERSEPSI TERHADAP CFD'!$D$117:$D$118</c:f>
              <c:strCache>
                <c:ptCount val="2"/>
                <c:pt idx="0">
                  <c:v>Berpengaruh</c:v>
                </c:pt>
                <c:pt idx="1">
                  <c:v>Tidak Berpengaruh</c:v>
                </c:pt>
              </c:strCache>
            </c:strRef>
          </c:cat>
          <c:val>
            <c:numRef>
              <c:f>'PERSEPSI TERHADAP CFD'!$E$117:$E$118</c:f>
              <c:numCache>
                <c:formatCode>General</c:formatCode>
                <c:ptCount val="2"/>
                <c:pt idx="0">
                  <c:v>37</c:v>
                </c:pt>
                <c:pt idx="1">
                  <c:v>67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d-ID" sz="1200">
                <a:latin typeface="Times New Roman" panose="02020603050405020304" pitchFamily="18" charset="0"/>
                <a:cs typeface="Times New Roman" panose="02020603050405020304" pitchFamily="18" charset="0"/>
              </a:rPr>
              <a:t>Efektivitas Car Free Day dalam Mengatasi</a:t>
            </a:r>
            <a:r>
              <a:rPr lang="id-ID" sz="12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Masalah Transportasi</a:t>
            </a:r>
            <a:endParaRPr lang="id-ID" sz="12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'PERSEPSI TERHADAP CFD'!$G$117:$G$118</c:f>
              <c:strCache>
                <c:ptCount val="2"/>
                <c:pt idx="0">
                  <c:v>Ya</c:v>
                </c:pt>
                <c:pt idx="1">
                  <c:v>Tidak</c:v>
                </c:pt>
              </c:strCache>
            </c:strRef>
          </c:cat>
          <c:val>
            <c:numRef>
              <c:f>'PERSEPSI TERHADAP CFD'!$H$117:$H$118</c:f>
              <c:numCache>
                <c:formatCode>General</c:formatCode>
                <c:ptCount val="2"/>
                <c:pt idx="0">
                  <c:v>26</c:v>
                </c:pt>
                <c:pt idx="1">
                  <c:v>77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d-ID"/>
              <a:t>Pemahaman Terhadap Tujuan Car Free Day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'Koding_1 Persepsi'!$B$116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'Koding_1 Persepsi'!$A$117:$A$118</c:f>
              <c:strCache>
                <c:ptCount val="2"/>
                <c:pt idx="0">
                  <c:v>Ya</c:v>
                </c:pt>
                <c:pt idx="1">
                  <c:v>Tidak</c:v>
                </c:pt>
              </c:strCache>
            </c:strRef>
          </c:cat>
          <c:val>
            <c:numRef>
              <c:f>'Koding_1 Persepsi'!$B$117:$B$118</c:f>
              <c:numCache>
                <c:formatCode>General</c:formatCode>
                <c:ptCount val="2"/>
                <c:pt idx="0">
                  <c:v>17</c:v>
                </c:pt>
                <c:pt idx="1">
                  <c:v>83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d-ID" sz="1200">
                <a:latin typeface="Times New Roman" panose="02020603050405020304" pitchFamily="18" charset="0"/>
                <a:cs typeface="Times New Roman" panose="02020603050405020304" pitchFamily="18" charset="0"/>
              </a:rPr>
              <a:t>Persepsi</a:t>
            </a:r>
            <a:r>
              <a:rPr lang="id-ID" sz="12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Pengunjung Terhadap Car Free Day</a:t>
            </a:r>
            <a:endParaRPr lang="id-ID" sz="12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>
        <c:manualLayout>
          <c:layoutTarget val="inner"/>
          <c:xMode val="edge"/>
          <c:yMode val="edge"/>
          <c:x val="0.21598403324584425"/>
          <c:y val="0.17581036745406825"/>
          <c:w val="0.45284711286089241"/>
          <c:h val="0.7547451881014872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'Koding_1 Persepsi'!$J$117:$J$118</c:f>
              <c:strCache>
                <c:ptCount val="2"/>
                <c:pt idx="0">
                  <c:v>Positif</c:v>
                </c:pt>
                <c:pt idx="1">
                  <c:v>Negatif</c:v>
                </c:pt>
              </c:strCache>
            </c:strRef>
          </c:cat>
          <c:val>
            <c:numRef>
              <c:f>'Koding_1 Persepsi'!$K$117:$K$118</c:f>
              <c:numCache>
                <c:formatCode>General</c:formatCode>
                <c:ptCount val="2"/>
                <c:pt idx="0">
                  <c:v>47</c:v>
                </c:pt>
                <c:pt idx="1">
                  <c:v>55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d-ID" sz="1200">
                <a:latin typeface="Times New Roman" panose="02020603050405020304" pitchFamily="18" charset="0"/>
                <a:cs typeface="Times New Roman" panose="02020603050405020304" pitchFamily="18" charset="0"/>
              </a:rPr>
              <a:t>Persepsi Terhadap Perubahan</a:t>
            </a:r>
            <a:r>
              <a:rPr lang="id-ID" sz="12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Penggunaan Kendarana Pribadi</a:t>
            </a:r>
            <a:endParaRPr lang="id-ID" sz="12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'Koding_1 Persepsi'!$D$117:$D$118</c:f>
              <c:strCache>
                <c:ptCount val="2"/>
                <c:pt idx="0">
                  <c:v>Berpengaruh</c:v>
                </c:pt>
                <c:pt idx="1">
                  <c:v>Tidak Berpengaruh</c:v>
                </c:pt>
              </c:strCache>
            </c:strRef>
          </c:cat>
          <c:val>
            <c:numRef>
              <c:f>'Koding_1 Persepsi'!$E$117:$E$118</c:f>
              <c:numCache>
                <c:formatCode>General</c:formatCode>
                <c:ptCount val="2"/>
                <c:pt idx="0">
                  <c:v>37</c:v>
                </c:pt>
                <c:pt idx="1">
                  <c:v>67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d-ID" sz="1200">
                <a:latin typeface="Times New Roman" panose="02020603050405020304" pitchFamily="18" charset="0"/>
                <a:cs typeface="Times New Roman" panose="02020603050405020304" pitchFamily="18" charset="0"/>
              </a:rPr>
              <a:t>Efektivitas Car Free Day dalam Mengatasi</a:t>
            </a:r>
            <a:r>
              <a:rPr lang="id-ID" sz="12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Masalah Transportasi</a:t>
            </a:r>
            <a:endParaRPr lang="id-ID" sz="12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'Koding_1 Persepsi'!$G$117:$G$118</c:f>
              <c:strCache>
                <c:ptCount val="2"/>
                <c:pt idx="0">
                  <c:v>Ya</c:v>
                </c:pt>
                <c:pt idx="1">
                  <c:v>Tidak</c:v>
                </c:pt>
              </c:strCache>
            </c:strRef>
          </c:cat>
          <c:val>
            <c:numRef>
              <c:f>'Koding_1 Persepsi'!$H$117:$H$118</c:f>
              <c:numCache>
                <c:formatCode>General</c:formatCode>
                <c:ptCount val="2"/>
                <c:pt idx="0">
                  <c:v>26</c:v>
                </c:pt>
                <c:pt idx="1">
                  <c:v>77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d-ID" sz="1200">
                <a:latin typeface="Times New Roman" panose="02020603050405020304" pitchFamily="18" charset="0"/>
                <a:cs typeface="Times New Roman" panose="02020603050405020304" pitchFamily="18" charset="0"/>
              </a:rPr>
              <a:t>Usia Pengunjung Car</a:t>
            </a:r>
            <a:r>
              <a:rPr lang="id-ID" sz="12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Free Days</a:t>
            </a:r>
            <a:endParaRPr lang="en-US" sz="12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'DATA UMUM RESPONDEN CFD PKU'!$C$116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1"/>
              <c:layout>
                <c:manualLayout>
                  <c:x val="1.4821495170942407E-2"/>
                  <c:y val="0.15613340829422609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'DATA UMUM RESPONDEN CFD PKU'!$B$117:$B$123</c:f>
              <c:strCache>
                <c:ptCount val="7"/>
                <c:pt idx="1">
                  <c:v>&lt;15</c:v>
                </c:pt>
                <c:pt idx="2">
                  <c:v>15-25</c:v>
                </c:pt>
                <c:pt idx="3">
                  <c:v>26-36</c:v>
                </c:pt>
                <c:pt idx="4">
                  <c:v>37-47</c:v>
                </c:pt>
                <c:pt idx="5">
                  <c:v>48-58</c:v>
                </c:pt>
                <c:pt idx="6">
                  <c:v>&gt;59</c:v>
                </c:pt>
              </c:strCache>
            </c:strRef>
          </c:cat>
          <c:val>
            <c:numRef>
              <c:f>'DATA UMUM RESPONDEN CFD PKU'!$C$117:$C$123</c:f>
              <c:numCache>
                <c:formatCode>General</c:formatCode>
                <c:ptCount val="7"/>
                <c:pt idx="1">
                  <c:v>1</c:v>
                </c:pt>
                <c:pt idx="2">
                  <c:v>85</c:v>
                </c:pt>
                <c:pt idx="3">
                  <c:v>8</c:v>
                </c:pt>
                <c:pt idx="4">
                  <c:v>4</c:v>
                </c:pt>
                <c:pt idx="5">
                  <c:v>6</c:v>
                </c:pt>
                <c:pt idx="6">
                  <c:v>0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d-ID" sz="1200"/>
              <a:t>Jenis</a:t>
            </a:r>
            <a:r>
              <a:rPr lang="id-ID" sz="1200" baseline="0"/>
              <a:t> Kelamin Pengunjung </a:t>
            </a:r>
          </a:p>
          <a:p>
            <a:pPr>
              <a:defRPr/>
            </a:pPr>
            <a:r>
              <a:rPr lang="id-ID" sz="1200" baseline="0"/>
              <a:t>Car Free Days</a:t>
            </a:r>
            <a:endParaRPr lang="en-US" sz="1200"/>
          </a:p>
        </c:rich>
      </c:tx>
      <c:layout>
        <c:manualLayout>
          <c:xMode val="edge"/>
          <c:yMode val="edge"/>
          <c:x val="0.2610673935733821"/>
          <c:y val="3.11355401158144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'Koding_2 Data Responden'!$F$116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'Koding_2 Data Responden'!$E$117:$E$119</c:f>
              <c:strCache>
                <c:ptCount val="3"/>
                <c:pt idx="1">
                  <c:v>Laki-Laki</c:v>
                </c:pt>
                <c:pt idx="2">
                  <c:v>Perempuan</c:v>
                </c:pt>
              </c:strCache>
            </c:strRef>
          </c:cat>
          <c:val>
            <c:numRef>
              <c:f>'Koding_2 Data Responden'!$F$117:$F$119</c:f>
              <c:numCache>
                <c:formatCode>General</c:formatCode>
                <c:ptCount val="3"/>
                <c:pt idx="1">
                  <c:v>52</c:v>
                </c:pt>
                <c:pt idx="2">
                  <c:v>49</c:v>
                </c:pt>
              </c:numCache>
            </c:numRef>
          </c:val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d-ID" sz="1200">
                <a:latin typeface="Times New Roman" panose="02020603050405020304" pitchFamily="18" charset="0"/>
                <a:cs typeface="Times New Roman" panose="02020603050405020304" pitchFamily="18" charset="0"/>
              </a:rPr>
              <a:t>Usia Pengunjung Car</a:t>
            </a:r>
            <a:r>
              <a:rPr lang="id-ID" sz="12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Free Days</a:t>
            </a:r>
            <a:endParaRPr lang="en-US" sz="12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'Koding_2 Data Responden'!$C$116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1"/>
              <c:layout>
                <c:manualLayout>
                  <c:x val="1.4821495170942407E-2"/>
                  <c:y val="0.15613340829422609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'Koding_2 Data Responden'!$B$117:$B$123</c:f>
              <c:strCache>
                <c:ptCount val="7"/>
                <c:pt idx="1">
                  <c:v>&lt;15</c:v>
                </c:pt>
                <c:pt idx="2">
                  <c:v>15-25</c:v>
                </c:pt>
                <c:pt idx="3">
                  <c:v>26-36</c:v>
                </c:pt>
                <c:pt idx="4">
                  <c:v>37-47</c:v>
                </c:pt>
                <c:pt idx="5">
                  <c:v>48-58</c:v>
                </c:pt>
                <c:pt idx="6">
                  <c:v>&gt;59</c:v>
                </c:pt>
              </c:strCache>
            </c:strRef>
          </c:cat>
          <c:val>
            <c:numRef>
              <c:f>'Koding_2 Data Responden'!$C$117:$C$123</c:f>
              <c:numCache>
                <c:formatCode>General</c:formatCode>
                <c:ptCount val="7"/>
                <c:pt idx="1">
                  <c:v>1</c:v>
                </c:pt>
                <c:pt idx="2">
                  <c:v>85</c:v>
                </c:pt>
                <c:pt idx="3">
                  <c:v>8</c:v>
                </c:pt>
                <c:pt idx="4">
                  <c:v>4</c:v>
                </c:pt>
                <c:pt idx="5">
                  <c:v>6</c:v>
                </c:pt>
                <c:pt idx="6">
                  <c:v>0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</a:t>
            </a:r>
            <a:r>
              <a:rPr lang="id-ID"/>
              <a:t>endapatan Pengunjung Car Free Days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'Koding_2 Data Responden'!$I$116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'Koding_2 Data Responden'!$H$117:$H$123</c:f>
              <c:strCache>
                <c:ptCount val="7"/>
                <c:pt idx="0">
                  <c:v>&lt; 500 Ribu</c:v>
                </c:pt>
                <c:pt idx="1">
                  <c:v>500 ribu- 1 Juta</c:v>
                </c:pt>
                <c:pt idx="2">
                  <c:v>1 - 2 Juta</c:v>
                </c:pt>
                <c:pt idx="3">
                  <c:v>2- 3 Juta</c:v>
                </c:pt>
                <c:pt idx="4">
                  <c:v>3 - 4 Juta</c:v>
                </c:pt>
                <c:pt idx="5">
                  <c:v>4 - 5 Juta </c:v>
                </c:pt>
                <c:pt idx="6">
                  <c:v>&gt; 5 Juta</c:v>
                </c:pt>
              </c:strCache>
            </c:strRef>
          </c:cat>
          <c:val>
            <c:numRef>
              <c:f>'Koding_2 Data Responden'!$I$117:$I$123</c:f>
              <c:numCache>
                <c:formatCode>General</c:formatCode>
                <c:ptCount val="7"/>
                <c:pt idx="0">
                  <c:v>27</c:v>
                </c:pt>
                <c:pt idx="1">
                  <c:v>36</c:v>
                </c:pt>
                <c:pt idx="2">
                  <c:v>17</c:v>
                </c:pt>
                <c:pt idx="3">
                  <c:v>11</c:v>
                </c:pt>
                <c:pt idx="4">
                  <c:v>6</c:v>
                </c:pt>
                <c:pt idx="5">
                  <c:v>2</c:v>
                </c:pt>
                <c:pt idx="6">
                  <c:v>6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87536240"/>
        <c:axId val="287530360"/>
      </c:barChart>
      <c:catAx>
        <c:axId val="287536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287530360"/>
        <c:crosses val="autoZero"/>
        <c:auto val="1"/>
        <c:lblAlgn val="ctr"/>
        <c:lblOffset val="100"/>
        <c:noMultiLvlLbl val="0"/>
      </c:catAx>
      <c:valAx>
        <c:axId val="28753036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87536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'Koding_3_Karakter Perjalanan'!$U$116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'Koding_3_Karakter Perjalanan'!$T$117:$T$118</c:f>
              <c:strCache>
                <c:ptCount val="2"/>
                <c:pt idx="0">
                  <c:v>Ya</c:v>
                </c:pt>
                <c:pt idx="1">
                  <c:v>Tidak</c:v>
                </c:pt>
              </c:strCache>
            </c:strRef>
          </c:cat>
          <c:val>
            <c:numRef>
              <c:f>'Koding_3_Karakter Perjalanan'!$U$117:$U$118</c:f>
              <c:numCache>
                <c:formatCode>General</c:formatCode>
                <c:ptCount val="2"/>
                <c:pt idx="0">
                  <c:v>39</c:v>
                </c:pt>
                <c:pt idx="1">
                  <c:v>65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d-ID"/>
              <a:t>Tujuan Datang</a:t>
            </a:r>
            <a:r>
              <a:rPr lang="id-ID" baseline="0"/>
              <a:t> ke Car Free Days</a:t>
            </a:r>
            <a:endParaRPr lang="id-ID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'Koding_3_Karakter Perjalanan'!$B$117:$B$123</c:f>
              <c:strCache>
                <c:ptCount val="7"/>
                <c:pt idx="0">
                  <c:v>Berolahraga</c:v>
                </c:pt>
                <c:pt idx="1">
                  <c:v>Bersepeda</c:v>
                </c:pt>
                <c:pt idx="2">
                  <c:v>Belanja</c:v>
                </c:pt>
                <c:pt idx="3">
                  <c:v>Promosi Barang</c:v>
                </c:pt>
                <c:pt idx="4">
                  <c:v>Jalan-jalan</c:v>
                </c:pt>
                <c:pt idx="5">
                  <c:v>Berjualan</c:v>
                </c:pt>
                <c:pt idx="6">
                  <c:v>Lainnya</c:v>
                </c:pt>
              </c:strCache>
            </c:strRef>
          </c:cat>
          <c:val>
            <c:numRef>
              <c:f>'Koding_3_Karakter Perjalanan'!$C$117:$C$123</c:f>
              <c:numCache>
                <c:formatCode>General</c:formatCode>
                <c:ptCount val="7"/>
                <c:pt idx="0">
                  <c:v>50</c:v>
                </c:pt>
                <c:pt idx="1">
                  <c:v>1</c:v>
                </c:pt>
                <c:pt idx="2">
                  <c:v>10</c:v>
                </c:pt>
                <c:pt idx="3">
                  <c:v>5</c:v>
                </c:pt>
                <c:pt idx="4">
                  <c:v>43</c:v>
                </c:pt>
                <c:pt idx="5">
                  <c:v>4</c:v>
                </c:pt>
                <c:pt idx="6">
                  <c:v>9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explosion val="24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explosion val="28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explosion val="19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explosion val="21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5"/>
            <c:bubble3D val="0"/>
            <c:explosion val="11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dLbl>
              <c:idx val="0"/>
              <c:layout>
                <c:manualLayout>
                  <c:x val="-3.7499261114480237E-2"/>
                  <c:y val="0.16081328375619711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5.0709439563543061E-2"/>
                  <c:y val="0.1770643773694954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8.8566211805091846E-2"/>
                  <c:y val="0.223375984251968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5.7007371340874712E-2"/>
                  <c:y val="9.453302712160978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4.1756774211910125E-2"/>
                  <c:y val="0.1282079323417906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'Koding_3_Karakter Perjalanan'!$K$117:$K$122</c:f>
              <c:strCache>
                <c:ptCount val="6"/>
                <c:pt idx="0">
                  <c:v>Mobil</c:v>
                </c:pt>
                <c:pt idx="1">
                  <c:v>Motor</c:v>
                </c:pt>
                <c:pt idx="2">
                  <c:v>Sepeda</c:v>
                </c:pt>
                <c:pt idx="3">
                  <c:v>Angkutan Umum</c:v>
                </c:pt>
                <c:pt idx="4">
                  <c:v>TMP</c:v>
                </c:pt>
                <c:pt idx="5">
                  <c:v>Jalan Kaki</c:v>
                </c:pt>
              </c:strCache>
            </c:strRef>
          </c:cat>
          <c:val>
            <c:numRef>
              <c:f>'Koding_3_Karakter Perjalanan'!$L$117:$L$122</c:f>
              <c:numCache>
                <c:formatCode>General</c:formatCode>
                <c:ptCount val="6"/>
                <c:pt idx="0">
                  <c:v>10</c:v>
                </c:pt>
                <c:pt idx="1">
                  <c:v>86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7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d-ID"/>
              <a:t>Sumber Informasi </a:t>
            </a:r>
            <a:r>
              <a:rPr lang="id-ID" i="1"/>
              <a:t>Car Free Day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dLbl>
              <c:idx val="0"/>
              <c:layout>
                <c:manualLayout>
                  <c:x val="-3.5983781699351305E-2"/>
                  <c:y val="0.1827387722368037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2974400461260027"/>
                  <c:y val="-5.643409157188693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6.3065567842389411E-2"/>
                  <c:y val="-2.435331000291630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6.1127865443710717E-2"/>
                  <c:y val="7.373651210265383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9.0485398924672278E-2"/>
                  <c:y val="3.480169145523476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6.6925259769749668E-2"/>
                  <c:y val="0.1037230242053076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5.2611271670939333E-2"/>
                  <c:y val="8.551655001458151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'Koding_3_Karakter Perjalanan'!$E$117:$E$124</c:f>
              <c:strCache>
                <c:ptCount val="8"/>
                <c:pt idx="0">
                  <c:v>Tempat kerja</c:v>
                </c:pt>
                <c:pt idx="1">
                  <c:v>Teman</c:v>
                </c:pt>
                <c:pt idx="2">
                  <c:v>Sosmed</c:v>
                </c:pt>
                <c:pt idx="3">
                  <c:v>Media Elektronik</c:v>
                </c:pt>
                <c:pt idx="4">
                  <c:v>Media Cetak</c:v>
                </c:pt>
                <c:pt idx="5">
                  <c:v>Komunitas</c:v>
                </c:pt>
                <c:pt idx="6">
                  <c:v>Keluarga</c:v>
                </c:pt>
                <c:pt idx="7">
                  <c:v>Dekat Rumah</c:v>
                </c:pt>
              </c:strCache>
            </c:strRef>
          </c:cat>
          <c:val>
            <c:numRef>
              <c:f>'Koding_3_Karakter Perjalanan'!$F$117:$F$124</c:f>
              <c:numCache>
                <c:formatCode>General</c:formatCode>
                <c:ptCount val="8"/>
                <c:pt idx="0">
                  <c:v>3</c:v>
                </c:pt>
                <c:pt idx="1">
                  <c:v>64</c:v>
                </c:pt>
                <c:pt idx="2">
                  <c:v>21</c:v>
                </c:pt>
                <c:pt idx="3">
                  <c:v>2</c:v>
                </c:pt>
                <c:pt idx="4">
                  <c:v>1</c:v>
                </c:pt>
                <c:pt idx="5">
                  <c:v>9</c:v>
                </c:pt>
                <c:pt idx="6">
                  <c:v>12</c:v>
                </c:pt>
                <c:pt idx="7">
                  <c:v>3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d-ID"/>
              <a:t>Aksesibilitas Jarak Tempuh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'Koding_3_Karakter Perjalanan'!$Q$117:$Q$120</c:f>
              <c:strCache>
                <c:ptCount val="4"/>
                <c:pt idx="0">
                  <c:v>0,2 - 5 km</c:v>
                </c:pt>
                <c:pt idx="1">
                  <c:v>5 - 15 km</c:v>
                </c:pt>
                <c:pt idx="2">
                  <c:v>15 - 25 km</c:v>
                </c:pt>
                <c:pt idx="3">
                  <c:v>25-35 km</c:v>
                </c:pt>
              </c:strCache>
            </c:strRef>
          </c:cat>
          <c:val>
            <c:numRef>
              <c:f>'Koding_3_Karakter Perjalanan'!$R$117:$R$120</c:f>
              <c:numCache>
                <c:formatCode>General</c:formatCode>
                <c:ptCount val="4"/>
                <c:pt idx="0">
                  <c:v>30</c:v>
                </c:pt>
                <c:pt idx="1">
                  <c:v>45</c:v>
                </c:pt>
                <c:pt idx="2">
                  <c:v>23</c:v>
                </c:pt>
                <c:pt idx="3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46829240"/>
        <c:axId val="346835904"/>
      </c:barChart>
      <c:catAx>
        <c:axId val="3468292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346835904"/>
        <c:crosses val="autoZero"/>
        <c:auto val="1"/>
        <c:lblAlgn val="ctr"/>
        <c:lblOffset val="100"/>
        <c:noMultiLvlLbl val="0"/>
      </c:catAx>
      <c:valAx>
        <c:axId val="346835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346829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d-ID"/>
              <a:t>Alasan Menggunakan Kendaraan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'Koding_3_Karakter Perjalanan'!$N$117:$N$123</c:f>
              <c:strCache>
                <c:ptCount val="7"/>
                <c:pt idx="0">
                  <c:v>Jarak</c:v>
                </c:pt>
                <c:pt idx="1">
                  <c:v>Kecepatan</c:v>
                </c:pt>
                <c:pt idx="2">
                  <c:v>Kenyamanan</c:v>
                </c:pt>
                <c:pt idx="3">
                  <c:v>Aksesibilitas</c:v>
                </c:pt>
                <c:pt idx="4">
                  <c:v>Kebersihan</c:v>
                </c:pt>
                <c:pt idx="5">
                  <c:v>Keamanan</c:v>
                </c:pt>
                <c:pt idx="6">
                  <c:v>Biaya Perjalanan</c:v>
                </c:pt>
              </c:strCache>
            </c:strRef>
          </c:cat>
          <c:val>
            <c:numRef>
              <c:f>'Koding_3_Karakter Perjalanan'!$O$117:$O$123</c:f>
              <c:numCache>
                <c:formatCode>General</c:formatCode>
                <c:ptCount val="7"/>
                <c:pt idx="0">
                  <c:v>21</c:v>
                </c:pt>
                <c:pt idx="1">
                  <c:v>49</c:v>
                </c:pt>
                <c:pt idx="2">
                  <c:v>22</c:v>
                </c:pt>
                <c:pt idx="3">
                  <c:v>2</c:v>
                </c:pt>
                <c:pt idx="4">
                  <c:v>0</c:v>
                </c:pt>
                <c:pt idx="5">
                  <c:v>5</c:v>
                </c:pt>
                <c:pt idx="6">
                  <c:v>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46834336"/>
        <c:axId val="346835120"/>
      </c:barChart>
      <c:catAx>
        <c:axId val="3468343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346835120"/>
        <c:crosses val="autoZero"/>
        <c:auto val="1"/>
        <c:lblAlgn val="ctr"/>
        <c:lblOffset val="100"/>
        <c:noMultiLvlLbl val="0"/>
      </c:catAx>
      <c:valAx>
        <c:axId val="3468351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346834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id-ID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'Koding_3_Karakter Perjalanan'!$T$117:$T$118</c:f>
              <c:strCache>
                <c:ptCount val="2"/>
                <c:pt idx="0">
                  <c:v>Ya</c:v>
                </c:pt>
                <c:pt idx="1">
                  <c:v>Tidak</c:v>
                </c:pt>
              </c:strCache>
            </c:strRef>
          </c:cat>
          <c:val>
            <c:numRef>
              <c:f>'Koding_3_Karakter Perjalanan'!$U$117:$U$118</c:f>
              <c:numCache>
                <c:formatCode>General</c:formatCode>
                <c:ptCount val="2"/>
                <c:pt idx="0">
                  <c:v>39</c:v>
                </c:pt>
                <c:pt idx="1">
                  <c:v>65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67"/>
        <c:overlap val="-43"/>
        <c:axId val="346837080"/>
        <c:axId val="346838648"/>
      </c:barChart>
      <c:catAx>
        <c:axId val="346837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346838648"/>
        <c:crosses val="autoZero"/>
        <c:auto val="1"/>
        <c:lblAlgn val="ctr"/>
        <c:lblOffset val="100"/>
        <c:noMultiLvlLbl val="0"/>
      </c:catAx>
      <c:valAx>
        <c:axId val="346838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346837080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</a:t>
            </a:r>
            <a:r>
              <a:rPr lang="id-ID"/>
              <a:t>endapatan Pengunjung Car Free Days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UMUM RESPONDEN CFD PKU'!$I$116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'DATA UMUM RESPONDEN CFD PKU'!$H$117:$H$123</c:f>
              <c:strCache>
                <c:ptCount val="7"/>
                <c:pt idx="0">
                  <c:v>&lt; 500 Ribu</c:v>
                </c:pt>
                <c:pt idx="1">
                  <c:v>500 ribu- 1 Juta</c:v>
                </c:pt>
                <c:pt idx="2">
                  <c:v>1 - 2 Juta</c:v>
                </c:pt>
                <c:pt idx="3">
                  <c:v>2- 3 Juta</c:v>
                </c:pt>
                <c:pt idx="4">
                  <c:v>3 - 4 Juta</c:v>
                </c:pt>
                <c:pt idx="5">
                  <c:v>4 - 5 Juta </c:v>
                </c:pt>
                <c:pt idx="6">
                  <c:v>&gt; 5 Juta</c:v>
                </c:pt>
              </c:strCache>
            </c:strRef>
          </c:cat>
          <c:val>
            <c:numRef>
              <c:f>'DATA UMUM RESPONDEN CFD PKU'!$I$117:$I$123</c:f>
              <c:numCache>
                <c:formatCode>General</c:formatCode>
                <c:ptCount val="7"/>
                <c:pt idx="0">
                  <c:v>27</c:v>
                </c:pt>
                <c:pt idx="1">
                  <c:v>36</c:v>
                </c:pt>
                <c:pt idx="2">
                  <c:v>17</c:v>
                </c:pt>
                <c:pt idx="3">
                  <c:v>11</c:v>
                </c:pt>
                <c:pt idx="4">
                  <c:v>6</c:v>
                </c:pt>
                <c:pt idx="5">
                  <c:v>2</c:v>
                </c:pt>
                <c:pt idx="6">
                  <c:v>6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87529184"/>
        <c:axId val="287529576"/>
      </c:barChart>
      <c:catAx>
        <c:axId val="287529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287529576"/>
        <c:crosses val="autoZero"/>
        <c:auto val="1"/>
        <c:lblAlgn val="ctr"/>
        <c:lblOffset val="100"/>
        <c:noMultiLvlLbl val="0"/>
      </c:catAx>
      <c:valAx>
        <c:axId val="28752957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87529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id-ID"/>
              <a:t>Frekuensi</a:t>
            </a:r>
            <a:r>
              <a:rPr lang="id-ID" baseline="0"/>
              <a:t> Melintasi Jalan Sudirman Sebelum adanya </a:t>
            </a:r>
            <a:r>
              <a:rPr lang="id-ID" i="1" baseline="0"/>
              <a:t>Car Free Day</a:t>
            </a:r>
            <a:endParaRPr lang="id-ID" i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952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xVal>
            <c:numRef>
              <c:f>'Koding_3_Karakter Perjalanan'!$H$117:$H$122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'Koding_3_Karakter Perjalanan'!$I$117:$I$122</c:f>
              <c:numCache>
                <c:formatCode>General</c:formatCode>
                <c:ptCount val="6"/>
                <c:pt idx="0">
                  <c:v>34</c:v>
                </c:pt>
                <c:pt idx="1">
                  <c:v>32</c:v>
                </c:pt>
                <c:pt idx="2">
                  <c:v>14</c:v>
                </c:pt>
                <c:pt idx="3">
                  <c:v>19</c:v>
                </c:pt>
                <c:pt idx="4">
                  <c:v>3</c:v>
                </c:pt>
                <c:pt idx="5">
                  <c:v>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6834728"/>
        <c:axId val="346839040"/>
      </c:scatterChart>
      <c:valAx>
        <c:axId val="346834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346839040"/>
        <c:crosses val="autoZero"/>
        <c:crossBetween val="midCat"/>
      </c:valAx>
      <c:valAx>
        <c:axId val="346839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3468347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'KARAKTERISTIK PERJALANANAN '!$U$116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'KARAKTERISTIK PERJALANANAN '!$T$117:$T$118</c:f>
              <c:strCache>
                <c:ptCount val="2"/>
                <c:pt idx="0">
                  <c:v>Ya</c:v>
                </c:pt>
                <c:pt idx="1">
                  <c:v>Tidak</c:v>
                </c:pt>
              </c:strCache>
            </c:strRef>
          </c:cat>
          <c:val>
            <c:numRef>
              <c:f>'KARAKTERISTIK PERJALANANAN '!$U$117:$U$118</c:f>
              <c:numCache>
                <c:formatCode>General</c:formatCode>
                <c:ptCount val="2"/>
                <c:pt idx="0">
                  <c:v>39</c:v>
                </c:pt>
                <c:pt idx="1">
                  <c:v>65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d-ID"/>
              <a:t>Tujuan Datang</a:t>
            </a:r>
            <a:r>
              <a:rPr lang="id-ID" baseline="0"/>
              <a:t> ke Car Free Days</a:t>
            </a:r>
            <a:endParaRPr lang="id-ID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'KARAKTERISTIK PERJALANANAN '!$B$117:$B$123</c:f>
              <c:strCache>
                <c:ptCount val="7"/>
                <c:pt idx="0">
                  <c:v>Berolahraga</c:v>
                </c:pt>
                <c:pt idx="1">
                  <c:v>Bersepeda</c:v>
                </c:pt>
                <c:pt idx="2">
                  <c:v>Belanja</c:v>
                </c:pt>
                <c:pt idx="3">
                  <c:v>Promosi Barang</c:v>
                </c:pt>
                <c:pt idx="4">
                  <c:v>Jalan-jalan</c:v>
                </c:pt>
                <c:pt idx="5">
                  <c:v>Berjualan</c:v>
                </c:pt>
                <c:pt idx="6">
                  <c:v>Lainnya</c:v>
                </c:pt>
              </c:strCache>
            </c:strRef>
          </c:cat>
          <c:val>
            <c:numRef>
              <c:f>'KARAKTERISTIK PERJALANANAN '!$C$117:$C$123</c:f>
              <c:numCache>
                <c:formatCode>General</c:formatCode>
                <c:ptCount val="7"/>
                <c:pt idx="0">
                  <c:v>50</c:v>
                </c:pt>
                <c:pt idx="1">
                  <c:v>1</c:v>
                </c:pt>
                <c:pt idx="2">
                  <c:v>10</c:v>
                </c:pt>
                <c:pt idx="3">
                  <c:v>5</c:v>
                </c:pt>
                <c:pt idx="4">
                  <c:v>43</c:v>
                </c:pt>
                <c:pt idx="5">
                  <c:v>4</c:v>
                </c:pt>
                <c:pt idx="6">
                  <c:v>9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explosion val="24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explosion val="28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explosion val="19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explosion val="21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5"/>
            <c:bubble3D val="0"/>
            <c:explosion val="11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dLbl>
              <c:idx val="0"/>
              <c:layout>
                <c:manualLayout>
                  <c:x val="-3.7499261114480237E-2"/>
                  <c:y val="0.16081328375619711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5.0709439563543061E-2"/>
                  <c:y val="0.1770643773694954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8.8566211805091846E-2"/>
                  <c:y val="0.223375984251968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5.7007371340874712E-2"/>
                  <c:y val="9.453302712160978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4.1756774211910125E-2"/>
                  <c:y val="0.1282079323417906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'KARAKTERISTIK PERJALANANAN '!$K$117:$K$122</c:f>
              <c:strCache>
                <c:ptCount val="6"/>
                <c:pt idx="0">
                  <c:v>Mobil</c:v>
                </c:pt>
                <c:pt idx="1">
                  <c:v>Motor</c:v>
                </c:pt>
                <c:pt idx="2">
                  <c:v>Sepeda</c:v>
                </c:pt>
                <c:pt idx="3">
                  <c:v>Angkutan Umum</c:v>
                </c:pt>
                <c:pt idx="4">
                  <c:v>TMP</c:v>
                </c:pt>
                <c:pt idx="5">
                  <c:v>Jalan Kaki</c:v>
                </c:pt>
              </c:strCache>
            </c:strRef>
          </c:cat>
          <c:val>
            <c:numRef>
              <c:f>'KARAKTERISTIK PERJALANANAN '!$L$117:$L$122</c:f>
              <c:numCache>
                <c:formatCode>General</c:formatCode>
                <c:ptCount val="6"/>
                <c:pt idx="0">
                  <c:v>10</c:v>
                </c:pt>
                <c:pt idx="1">
                  <c:v>86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7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d-ID"/>
              <a:t>Sumber Informasi </a:t>
            </a:r>
            <a:r>
              <a:rPr lang="id-ID" i="1"/>
              <a:t>Car Free Day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dLbl>
              <c:idx val="0"/>
              <c:layout>
                <c:manualLayout>
                  <c:x val="-3.5983781699351305E-2"/>
                  <c:y val="0.1827387722368037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12974400461260027"/>
                  <c:y val="-5.643409157188693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6.3065567842389411E-2"/>
                  <c:y val="-2.435331000291630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6.1127865443710717E-2"/>
                  <c:y val="7.373651210265383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9.0485398924672278E-2"/>
                  <c:y val="3.480169145523476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925259769749668E-2"/>
                  <c:y val="0.1037230242053076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5.2611271670939333E-2"/>
                  <c:y val="8.551655001458151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'KARAKTERISTIK PERJALANANAN '!$E$117:$E$124</c:f>
              <c:strCache>
                <c:ptCount val="8"/>
                <c:pt idx="0">
                  <c:v>Tempat kerja</c:v>
                </c:pt>
                <c:pt idx="1">
                  <c:v>Teman</c:v>
                </c:pt>
                <c:pt idx="2">
                  <c:v>Sosmed</c:v>
                </c:pt>
                <c:pt idx="3">
                  <c:v>Media Elektronik</c:v>
                </c:pt>
                <c:pt idx="4">
                  <c:v>Media Cetak</c:v>
                </c:pt>
                <c:pt idx="5">
                  <c:v>Komunitas</c:v>
                </c:pt>
                <c:pt idx="6">
                  <c:v>Keluarga</c:v>
                </c:pt>
                <c:pt idx="7">
                  <c:v>Dekat Rumah</c:v>
                </c:pt>
              </c:strCache>
            </c:strRef>
          </c:cat>
          <c:val>
            <c:numRef>
              <c:f>'KARAKTERISTIK PERJALANANAN '!$F$117:$F$124</c:f>
              <c:numCache>
                <c:formatCode>General</c:formatCode>
                <c:ptCount val="8"/>
                <c:pt idx="0">
                  <c:v>3</c:v>
                </c:pt>
                <c:pt idx="1">
                  <c:v>64</c:v>
                </c:pt>
                <c:pt idx="2">
                  <c:v>21</c:v>
                </c:pt>
                <c:pt idx="3">
                  <c:v>2</c:v>
                </c:pt>
                <c:pt idx="4">
                  <c:v>1</c:v>
                </c:pt>
                <c:pt idx="5">
                  <c:v>9</c:v>
                </c:pt>
                <c:pt idx="6">
                  <c:v>12</c:v>
                </c:pt>
                <c:pt idx="7">
                  <c:v>3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d-ID"/>
              <a:t>Aksesibilitas Jarak Tempuh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'KARAKTERISTIK PERJALANANAN '!$Q$117:$Q$120</c:f>
              <c:strCache>
                <c:ptCount val="4"/>
                <c:pt idx="0">
                  <c:v>0,2 - 5 km</c:v>
                </c:pt>
                <c:pt idx="1">
                  <c:v>5 - 15 km</c:v>
                </c:pt>
                <c:pt idx="2">
                  <c:v>15 - 25 km</c:v>
                </c:pt>
                <c:pt idx="3">
                  <c:v>25-35 km</c:v>
                </c:pt>
              </c:strCache>
            </c:strRef>
          </c:cat>
          <c:val>
            <c:numRef>
              <c:f>'KARAKTERISTIK PERJALANANAN '!$R$117:$R$120</c:f>
              <c:numCache>
                <c:formatCode>General</c:formatCode>
                <c:ptCount val="4"/>
                <c:pt idx="0">
                  <c:v>30</c:v>
                </c:pt>
                <c:pt idx="1">
                  <c:v>45</c:v>
                </c:pt>
                <c:pt idx="2">
                  <c:v>23</c:v>
                </c:pt>
                <c:pt idx="3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90341624"/>
        <c:axId val="290342800"/>
      </c:barChart>
      <c:catAx>
        <c:axId val="2903416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290342800"/>
        <c:crosses val="autoZero"/>
        <c:auto val="1"/>
        <c:lblAlgn val="ctr"/>
        <c:lblOffset val="100"/>
        <c:noMultiLvlLbl val="0"/>
      </c:catAx>
      <c:valAx>
        <c:axId val="2903428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290341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d-ID"/>
              <a:t>Alasan Menggunakan Kendaraan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'KARAKTERISTIK PERJALANANAN '!$N$117:$N$123</c:f>
              <c:strCache>
                <c:ptCount val="7"/>
                <c:pt idx="0">
                  <c:v>Jarak</c:v>
                </c:pt>
                <c:pt idx="1">
                  <c:v>Kecepatan</c:v>
                </c:pt>
                <c:pt idx="2">
                  <c:v>Kenyamanan</c:v>
                </c:pt>
                <c:pt idx="3">
                  <c:v>Aksesibilitas</c:v>
                </c:pt>
                <c:pt idx="4">
                  <c:v>Kebersihan</c:v>
                </c:pt>
                <c:pt idx="5">
                  <c:v>Keamanan</c:v>
                </c:pt>
                <c:pt idx="6">
                  <c:v>Biaya Perjalanan</c:v>
                </c:pt>
              </c:strCache>
            </c:strRef>
          </c:cat>
          <c:val>
            <c:numRef>
              <c:f>'KARAKTERISTIK PERJALANANAN '!$O$117:$O$123</c:f>
              <c:numCache>
                <c:formatCode>General</c:formatCode>
                <c:ptCount val="7"/>
                <c:pt idx="0">
                  <c:v>21</c:v>
                </c:pt>
                <c:pt idx="1">
                  <c:v>49</c:v>
                </c:pt>
                <c:pt idx="2">
                  <c:v>22</c:v>
                </c:pt>
                <c:pt idx="3">
                  <c:v>2</c:v>
                </c:pt>
                <c:pt idx="4">
                  <c:v>0</c:v>
                </c:pt>
                <c:pt idx="5">
                  <c:v>5</c:v>
                </c:pt>
                <c:pt idx="6">
                  <c:v>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90342408"/>
        <c:axId val="290338880"/>
      </c:barChart>
      <c:catAx>
        <c:axId val="2903424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290338880"/>
        <c:crosses val="autoZero"/>
        <c:auto val="1"/>
        <c:lblAlgn val="ctr"/>
        <c:lblOffset val="100"/>
        <c:noMultiLvlLbl val="0"/>
      </c:catAx>
      <c:valAx>
        <c:axId val="2903388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290342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1.xml"/><Relationship Id="rId3" Type="http://schemas.openxmlformats.org/officeDocument/2006/relationships/chart" Target="../charts/chart6.xml"/><Relationship Id="rId7" Type="http://schemas.openxmlformats.org/officeDocument/2006/relationships/chart" Target="../charts/chart10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6" Type="http://schemas.openxmlformats.org/officeDocument/2006/relationships/chart" Target="../charts/chart9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4" Type="http://schemas.openxmlformats.org/officeDocument/2006/relationships/chart" Target="../charts/chart1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4" Type="http://schemas.openxmlformats.org/officeDocument/2006/relationships/chart" Target="../charts/chart19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0.xml"/><Relationship Id="rId3" Type="http://schemas.openxmlformats.org/officeDocument/2006/relationships/chart" Target="../charts/chart25.xml"/><Relationship Id="rId7" Type="http://schemas.openxmlformats.org/officeDocument/2006/relationships/chart" Target="../charts/chart29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Relationship Id="rId6" Type="http://schemas.openxmlformats.org/officeDocument/2006/relationships/chart" Target="../charts/chart28.xml"/><Relationship Id="rId5" Type="http://schemas.openxmlformats.org/officeDocument/2006/relationships/chart" Target="../charts/chart27.xml"/><Relationship Id="rId4" Type="http://schemas.openxmlformats.org/officeDocument/2006/relationships/chart" Target="../charts/chart2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621927</xdr:colOff>
      <xdr:row>115</xdr:row>
      <xdr:rowOff>17930</xdr:rowOff>
    </xdr:from>
    <xdr:to>
      <xdr:col>12</xdr:col>
      <xdr:colOff>291353</xdr:colOff>
      <xdr:row>127</xdr:row>
      <xdr:rowOff>179294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231321</xdr:colOff>
      <xdr:row>128</xdr:row>
      <xdr:rowOff>159203</xdr:rowOff>
    </xdr:from>
    <xdr:to>
      <xdr:col>6</xdr:col>
      <xdr:colOff>38100</xdr:colOff>
      <xdr:row>141</xdr:row>
      <xdr:rowOff>95250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649430</xdr:colOff>
      <xdr:row>132</xdr:row>
      <xdr:rowOff>5195</xdr:rowOff>
    </xdr:from>
    <xdr:to>
      <xdr:col>12</xdr:col>
      <xdr:colOff>355021</xdr:colOff>
      <xdr:row>146</xdr:row>
      <xdr:rowOff>81395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537481</xdr:colOff>
      <xdr:row>129</xdr:row>
      <xdr:rowOff>186417</xdr:rowOff>
    </xdr:from>
    <xdr:to>
      <xdr:col>21</xdr:col>
      <xdr:colOff>401410</xdr:colOff>
      <xdr:row>144</xdr:row>
      <xdr:rowOff>72117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571500</xdr:colOff>
      <xdr:row>129</xdr:row>
      <xdr:rowOff>186417</xdr:rowOff>
    </xdr:from>
    <xdr:to>
      <xdr:col>5</xdr:col>
      <xdr:colOff>244929</xdr:colOff>
      <xdr:row>144</xdr:row>
      <xdr:rowOff>72117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728382</xdr:colOff>
      <xdr:row>127</xdr:row>
      <xdr:rowOff>12326</xdr:rowOff>
    </xdr:from>
    <xdr:to>
      <xdr:col>13</xdr:col>
      <xdr:colOff>2028264</xdr:colOff>
      <xdr:row>141</xdr:row>
      <xdr:rowOff>88526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358588</xdr:colOff>
      <xdr:row>144</xdr:row>
      <xdr:rowOff>169209</xdr:rowOff>
    </xdr:from>
    <xdr:to>
      <xdr:col>10</xdr:col>
      <xdr:colOff>493058</xdr:colOff>
      <xdr:row>159</xdr:row>
      <xdr:rowOff>54909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369794</xdr:colOff>
      <xdr:row>134</xdr:row>
      <xdr:rowOff>12326</xdr:rowOff>
    </xdr:from>
    <xdr:to>
      <xdr:col>18</xdr:col>
      <xdr:colOff>437029</xdr:colOff>
      <xdr:row>148</xdr:row>
      <xdr:rowOff>88526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246529</xdr:colOff>
      <xdr:row>149</xdr:row>
      <xdr:rowOff>79561</xdr:rowOff>
    </xdr:from>
    <xdr:to>
      <xdr:col>14</xdr:col>
      <xdr:colOff>504265</xdr:colOff>
      <xdr:row>163</xdr:row>
      <xdr:rowOff>155761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22</xdr:col>
      <xdr:colOff>358588</xdr:colOff>
      <xdr:row>118</xdr:row>
      <xdr:rowOff>57150</xdr:rowOff>
    </xdr:from>
    <xdr:to>
      <xdr:col>28</xdr:col>
      <xdr:colOff>235323</xdr:colOff>
      <xdr:row>132</xdr:row>
      <xdr:rowOff>133350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381001</xdr:colOff>
      <xdr:row>127</xdr:row>
      <xdr:rowOff>1121</xdr:rowOff>
    </xdr:from>
    <xdr:to>
      <xdr:col>10</xdr:col>
      <xdr:colOff>515471</xdr:colOff>
      <xdr:row>141</xdr:row>
      <xdr:rowOff>77321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128</xdr:row>
      <xdr:rowOff>29935</xdr:rowOff>
    </xdr:from>
    <xdr:to>
      <xdr:col>3</xdr:col>
      <xdr:colOff>1687286</xdr:colOff>
      <xdr:row>142</xdr:row>
      <xdr:rowOff>106135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108857</xdr:colOff>
      <xdr:row>125</xdr:row>
      <xdr:rowOff>179614</xdr:rowOff>
    </xdr:from>
    <xdr:to>
      <xdr:col>9</xdr:col>
      <xdr:colOff>4680857</xdr:colOff>
      <xdr:row>140</xdr:row>
      <xdr:rowOff>65314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95251</xdr:colOff>
      <xdr:row>128</xdr:row>
      <xdr:rowOff>111578</xdr:rowOff>
    </xdr:from>
    <xdr:to>
      <xdr:col>6</xdr:col>
      <xdr:colOff>231323</xdr:colOff>
      <xdr:row>142</xdr:row>
      <xdr:rowOff>187778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1061358</xdr:colOff>
      <xdr:row>128</xdr:row>
      <xdr:rowOff>84364</xdr:rowOff>
    </xdr:from>
    <xdr:to>
      <xdr:col>7</xdr:col>
      <xdr:colOff>1211036</xdr:colOff>
      <xdr:row>142</xdr:row>
      <xdr:rowOff>160564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128</xdr:row>
      <xdr:rowOff>29935</xdr:rowOff>
    </xdr:from>
    <xdr:to>
      <xdr:col>3</xdr:col>
      <xdr:colOff>1687286</xdr:colOff>
      <xdr:row>142</xdr:row>
      <xdr:rowOff>106135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108857</xdr:colOff>
      <xdr:row>125</xdr:row>
      <xdr:rowOff>179614</xdr:rowOff>
    </xdr:from>
    <xdr:to>
      <xdr:col>9</xdr:col>
      <xdr:colOff>4680857</xdr:colOff>
      <xdr:row>140</xdr:row>
      <xdr:rowOff>65314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95251</xdr:colOff>
      <xdr:row>128</xdr:row>
      <xdr:rowOff>111578</xdr:rowOff>
    </xdr:from>
    <xdr:to>
      <xdr:col>6</xdr:col>
      <xdr:colOff>231323</xdr:colOff>
      <xdr:row>142</xdr:row>
      <xdr:rowOff>187778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1061358</xdr:colOff>
      <xdr:row>128</xdr:row>
      <xdr:rowOff>84364</xdr:rowOff>
    </xdr:from>
    <xdr:to>
      <xdr:col>7</xdr:col>
      <xdr:colOff>1211036</xdr:colOff>
      <xdr:row>142</xdr:row>
      <xdr:rowOff>160564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621927</xdr:colOff>
      <xdr:row>115</xdr:row>
      <xdr:rowOff>17930</xdr:rowOff>
    </xdr:from>
    <xdr:to>
      <xdr:col>12</xdr:col>
      <xdr:colOff>291353</xdr:colOff>
      <xdr:row>127</xdr:row>
      <xdr:rowOff>179294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231321</xdr:colOff>
      <xdr:row>128</xdr:row>
      <xdr:rowOff>159203</xdr:rowOff>
    </xdr:from>
    <xdr:to>
      <xdr:col>6</xdr:col>
      <xdr:colOff>38100</xdr:colOff>
      <xdr:row>141</xdr:row>
      <xdr:rowOff>95250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649430</xdr:colOff>
      <xdr:row>132</xdr:row>
      <xdr:rowOff>5195</xdr:rowOff>
    </xdr:from>
    <xdr:to>
      <xdr:col>12</xdr:col>
      <xdr:colOff>355021</xdr:colOff>
      <xdr:row>146</xdr:row>
      <xdr:rowOff>81395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537481</xdr:colOff>
      <xdr:row>129</xdr:row>
      <xdr:rowOff>186417</xdr:rowOff>
    </xdr:from>
    <xdr:to>
      <xdr:col>21</xdr:col>
      <xdr:colOff>401410</xdr:colOff>
      <xdr:row>144</xdr:row>
      <xdr:rowOff>72117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571500</xdr:colOff>
      <xdr:row>129</xdr:row>
      <xdr:rowOff>186417</xdr:rowOff>
    </xdr:from>
    <xdr:to>
      <xdr:col>5</xdr:col>
      <xdr:colOff>244929</xdr:colOff>
      <xdr:row>144</xdr:row>
      <xdr:rowOff>72117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728382</xdr:colOff>
      <xdr:row>127</xdr:row>
      <xdr:rowOff>12326</xdr:rowOff>
    </xdr:from>
    <xdr:to>
      <xdr:col>13</xdr:col>
      <xdr:colOff>2028264</xdr:colOff>
      <xdr:row>141</xdr:row>
      <xdr:rowOff>88526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358588</xdr:colOff>
      <xdr:row>144</xdr:row>
      <xdr:rowOff>169209</xdr:rowOff>
    </xdr:from>
    <xdr:to>
      <xdr:col>10</xdr:col>
      <xdr:colOff>493058</xdr:colOff>
      <xdr:row>159</xdr:row>
      <xdr:rowOff>54909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369794</xdr:colOff>
      <xdr:row>134</xdr:row>
      <xdr:rowOff>12326</xdr:rowOff>
    </xdr:from>
    <xdr:to>
      <xdr:col>18</xdr:col>
      <xdr:colOff>437029</xdr:colOff>
      <xdr:row>148</xdr:row>
      <xdr:rowOff>88526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246529</xdr:colOff>
      <xdr:row>149</xdr:row>
      <xdr:rowOff>79561</xdr:rowOff>
    </xdr:from>
    <xdr:to>
      <xdr:col>14</xdr:col>
      <xdr:colOff>504265</xdr:colOff>
      <xdr:row>163</xdr:row>
      <xdr:rowOff>155761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22</xdr:col>
      <xdr:colOff>358588</xdr:colOff>
      <xdr:row>118</xdr:row>
      <xdr:rowOff>57150</xdr:rowOff>
    </xdr:from>
    <xdr:to>
      <xdr:col>28</xdr:col>
      <xdr:colOff>235323</xdr:colOff>
      <xdr:row>132</xdr:row>
      <xdr:rowOff>133350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381001</xdr:colOff>
      <xdr:row>127</xdr:row>
      <xdr:rowOff>1121</xdr:rowOff>
    </xdr:from>
    <xdr:to>
      <xdr:col>10</xdr:col>
      <xdr:colOff>515471</xdr:colOff>
      <xdr:row>141</xdr:row>
      <xdr:rowOff>77321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8"/>
  <sheetViews>
    <sheetView zoomScaleNormal="100" workbookViewId="0">
      <pane xSplit="1" ySplit="4" topLeftCell="K5" activePane="bottomRight" state="frozen"/>
      <selection pane="topRight" activeCell="B1" sqref="B1"/>
      <selection pane="bottomLeft" activeCell="A5" sqref="A5"/>
      <selection pane="bottomRight" activeCell="X5" sqref="X5"/>
    </sheetView>
  </sheetViews>
  <sheetFormatPr defaultRowHeight="15" x14ac:dyDescent="0.25"/>
  <cols>
    <col min="1" max="2" width="11.7109375" style="1" customWidth="1"/>
    <col min="3" max="3" width="9.140625" style="1"/>
    <col min="4" max="4" width="9.140625" style="1" customWidth="1"/>
    <col min="5" max="5" width="14" style="1" customWidth="1"/>
    <col min="6" max="7" width="9.140625" style="1"/>
    <col min="8" max="8" width="12.42578125" style="1" bestFit="1" customWidth="1"/>
    <col min="9" max="9" width="9.140625" style="1"/>
    <col min="10" max="10" width="24.85546875" style="1" customWidth="1"/>
    <col min="11" max="11" width="12.7109375" style="1" customWidth="1"/>
    <col min="12" max="12" width="13.85546875" style="1" bestFit="1" customWidth="1"/>
    <col min="13" max="14" width="13.28515625" style="1" bestFit="1" customWidth="1"/>
    <col min="15" max="15" width="12.5703125" style="1" bestFit="1" customWidth="1"/>
    <col min="16" max="16" width="12.5703125" style="1" customWidth="1"/>
    <col min="17" max="17" width="13.28515625" style="1" bestFit="1" customWidth="1"/>
    <col min="18" max="18" width="8" style="1" bestFit="1" customWidth="1"/>
    <col min="19" max="21" width="12" style="1" bestFit="1" customWidth="1"/>
    <col min="22" max="22" width="11.42578125" style="1" bestFit="1" customWidth="1"/>
    <col min="23" max="16384" width="9.140625" style="1"/>
  </cols>
  <sheetData>
    <row r="1" spans="1:22" s="3" customFormat="1" ht="37.5" x14ac:dyDescent="0.5">
      <c r="A1" s="55" t="s">
        <v>8</v>
      </c>
      <c r="B1" s="55"/>
    </row>
    <row r="2" spans="1:22" s="3" customFormat="1" ht="38.25" thickBot="1" x14ac:dyDescent="0.55000000000000004">
      <c r="A2" s="55" t="s">
        <v>3</v>
      </c>
      <c r="B2" s="55"/>
    </row>
    <row r="3" spans="1:22" s="4" customFormat="1" x14ac:dyDescent="0.25">
      <c r="A3" s="154" t="s">
        <v>0</v>
      </c>
      <c r="B3" s="160" t="s">
        <v>2</v>
      </c>
      <c r="C3" s="161"/>
      <c r="D3" s="161"/>
      <c r="E3" s="161"/>
      <c r="F3" s="161"/>
      <c r="G3" s="162"/>
      <c r="H3" s="156" t="s">
        <v>6</v>
      </c>
      <c r="I3" s="156"/>
      <c r="J3" s="31" t="s">
        <v>14</v>
      </c>
      <c r="K3" s="157" t="s">
        <v>7</v>
      </c>
      <c r="L3" s="157"/>
      <c r="M3" s="157"/>
      <c r="N3" s="157"/>
      <c r="O3" s="157"/>
      <c r="P3" s="157"/>
      <c r="Q3" s="157"/>
      <c r="R3" s="158" t="s">
        <v>22</v>
      </c>
      <c r="S3" s="158"/>
      <c r="T3" s="158"/>
      <c r="U3" s="158"/>
      <c r="V3" s="159"/>
    </row>
    <row r="4" spans="1:22" s="4" customFormat="1" ht="15.75" thickBot="1" x14ac:dyDescent="0.3">
      <c r="A4" s="155"/>
      <c r="B4" s="78" t="s">
        <v>142</v>
      </c>
      <c r="C4" s="32" t="s">
        <v>9</v>
      </c>
      <c r="D4" s="32" t="s">
        <v>10</v>
      </c>
      <c r="E4" s="32" t="s">
        <v>11</v>
      </c>
      <c r="F4" s="32" t="s">
        <v>12</v>
      </c>
      <c r="G4" s="32" t="s">
        <v>13</v>
      </c>
      <c r="H4" s="33" t="s">
        <v>4</v>
      </c>
      <c r="I4" s="33" t="s">
        <v>5</v>
      </c>
      <c r="J4" s="34"/>
      <c r="K4" s="35" t="s">
        <v>15</v>
      </c>
      <c r="L4" s="35" t="s">
        <v>16</v>
      </c>
      <c r="M4" s="35" t="s">
        <v>17</v>
      </c>
      <c r="N4" s="35" t="s">
        <v>18</v>
      </c>
      <c r="O4" s="35" t="s">
        <v>19</v>
      </c>
      <c r="P4" s="35" t="s">
        <v>20</v>
      </c>
      <c r="Q4" s="35" t="s">
        <v>21</v>
      </c>
      <c r="R4" s="36" t="s">
        <v>23</v>
      </c>
      <c r="S4" s="36" t="s">
        <v>25</v>
      </c>
      <c r="T4" s="36" t="s">
        <v>24</v>
      </c>
      <c r="U4" s="36" t="s">
        <v>26</v>
      </c>
      <c r="V4" s="37" t="s">
        <v>27</v>
      </c>
    </row>
    <row r="5" spans="1:22" ht="45" x14ac:dyDescent="0.25">
      <c r="A5" s="12">
        <v>1</v>
      </c>
      <c r="B5" s="83"/>
      <c r="C5" s="83" t="s">
        <v>110</v>
      </c>
      <c r="D5" s="83"/>
      <c r="E5" s="83"/>
      <c r="F5" s="83"/>
      <c r="G5" s="83"/>
      <c r="H5" s="84" t="s">
        <v>110</v>
      </c>
      <c r="I5" s="84"/>
      <c r="J5" s="85" t="s">
        <v>361</v>
      </c>
      <c r="K5" s="86"/>
      <c r="L5" s="86"/>
      <c r="M5" s="86"/>
      <c r="N5" s="86" t="s">
        <v>110</v>
      </c>
      <c r="O5" s="86"/>
      <c r="P5" s="86"/>
      <c r="Q5" s="86"/>
      <c r="R5" s="87" t="s">
        <v>362</v>
      </c>
      <c r="S5" s="87" t="s">
        <v>363</v>
      </c>
      <c r="T5" s="87" t="s">
        <v>363</v>
      </c>
      <c r="U5" s="87" t="s">
        <v>363</v>
      </c>
      <c r="V5" s="87" t="s">
        <v>363</v>
      </c>
    </row>
    <row r="6" spans="1:22" ht="30" x14ac:dyDescent="0.25">
      <c r="A6" s="2">
        <f>A5+1</f>
        <v>2</v>
      </c>
      <c r="B6" s="88"/>
      <c r="C6" s="88" t="s">
        <v>110</v>
      </c>
      <c r="D6" s="88"/>
      <c r="E6" s="88"/>
      <c r="F6" s="88"/>
      <c r="G6" s="88"/>
      <c r="H6" s="89" t="s">
        <v>110</v>
      </c>
      <c r="I6" s="89"/>
      <c r="J6" s="90" t="s">
        <v>364</v>
      </c>
      <c r="K6" s="91"/>
      <c r="L6" s="91" t="s">
        <v>110</v>
      </c>
      <c r="M6" s="91"/>
      <c r="N6" s="91"/>
      <c r="O6" s="91"/>
      <c r="P6" s="91"/>
      <c r="Q6" s="91"/>
      <c r="R6" s="92" t="s">
        <v>365</v>
      </c>
      <c r="S6" s="92" t="s">
        <v>365</v>
      </c>
      <c r="T6" s="92" t="s">
        <v>365</v>
      </c>
      <c r="U6" s="92" t="s">
        <v>365</v>
      </c>
      <c r="V6" s="92" t="s">
        <v>365</v>
      </c>
    </row>
    <row r="7" spans="1:22" ht="45" x14ac:dyDescent="0.25">
      <c r="A7" s="2">
        <f t="shared" ref="A7:A70" si="0">A6+1</f>
        <v>3</v>
      </c>
      <c r="B7" s="88"/>
      <c r="C7" s="88" t="s">
        <v>110</v>
      </c>
      <c r="D7" s="88"/>
      <c r="E7" s="88"/>
      <c r="F7" s="88"/>
      <c r="G7" s="88"/>
      <c r="H7" s="89" t="s">
        <v>110</v>
      </c>
      <c r="I7" s="89"/>
      <c r="J7" s="90" t="s">
        <v>366</v>
      </c>
      <c r="K7" s="91" t="s">
        <v>110</v>
      </c>
      <c r="L7" s="91"/>
      <c r="M7" s="91"/>
      <c r="N7" s="91"/>
      <c r="O7" s="91"/>
      <c r="P7" s="91"/>
      <c r="Q7" s="91"/>
      <c r="R7" s="92" t="s">
        <v>367</v>
      </c>
      <c r="S7" s="92" t="s">
        <v>367</v>
      </c>
      <c r="T7" s="92" t="s">
        <v>367</v>
      </c>
      <c r="U7" s="92" t="s">
        <v>367</v>
      </c>
      <c r="V7" s="92" t="s">
        <v>367</v>
      </c>
    </row>
    <row r="8" spans="1:22" ht="30" x14ac:dyDescent="0.25">
      <c r="A8" s="2">
        <f t="shared" si="0"/>
        <v>4</v>
      </c>
      <c r="B8" s="88"/>
      <c r="C8" s="88" t="s">
        <v>110</v>
      </c>
      <c r="D8" s="88"/>
      <c r="E8" s="88"/>
      <c r="F8" s="88"/>
      <c r="G8" s="88"/>
      <c r="H8" s="89" t="s">
        <v>110</v>
      </c>
      <c r="I8" s="89"/>
      <c r="J8" s="90" t="s">
        <v>368</v>
      </c>
      <c r="K8" s="91"/>
      <c r="L8" s="91"/>
      <c r="M8" s="91" t="s">
        <v>110</v>
      </c>
      <c r="N8" s="91"/>
      <c r="O8" s="91"/>
      <c r="P8" s="91"/>
      <c r="Q8" s="91"/>
      <c r="R8" s="92" t="s">
        <v>250</v>
      </c>
      <c r="S8" s="92" t="s">
        <v>250</v>
      </c>
      <c r="T8" s="92" t="s">
        <v>250</v>
      </c>
      <c r="U8" s="92" t="s">
        <v>365</v>
      </c>
      <c r="V8" s="92" t="s">
        <v>365</v>
      </c>
    </row>
    <row r="9" spans="1:22" ht="30" x14ac:dyDescent="0.25">
      <c r="A9" s="2">
        <f t="shared" si="0"/>
        <v>5</v>
      </c>
      <c r="B9" s="88"/>
      <c r="C9" s="88" t="s">
        <v>110</v>
      </c>
      <c r="D9" s="88"/>
      <c r="E9" s="88"/>
      <c r="F9" s="88"/>
      <c r="G9" s="88"/>
      <c r="H9" s="89"/>
      <c r="I9" s="89" t="s">
        <v>110</v>
      </c>
      <c r="J9" s="90" t="s">
        <v>369</v>
      </c>
      <c r="K9" s="91" t="s">
        <v>110</v>
      </c>
      <c r="L9" s="91"/>
      <c r="M9" s="91"/>
      <c r="N9" s="91"/>
      <c r="O9" s="91"/>
      <c r="P9" s="91"/>
      <c r="Q9" s="91"/>
      <c r="R9" s="92" t="s">
        <v>189</v>
      </c>
      <c r="S9" s="92" t="s">
        <v>189</v>
      </c>
      <c r="T9" s="92" t="s">
        <v>189</v>
      </c>
      <c r="U9" s="92" t="s">
        <v>189</v>
      </c>
      <c r="V9" s="92" t="s">
        <v>365</v>
      </c>
    </row>
    <row r="10" spans="1:22" ht="30" x14ac:dyDescent="0.25">
      <c r="A10" s="2">
        <f t="shared" si="0"/>
        <v>6</v>
      </c>
      <c r="B10" s="88"/>
      <c r="C10" s="88" t="s">
        <v>110</v>
      </c>
      <c r="D10" s="88"/>
      <c r="E10" s="88"/>
      <c r="F10" s="88"/>
      <c r="G10" s="88"/>
      <c r="H10" s="89"/>
      <c r="I10" s="89" t="s">
        <v>110</v>
      </c>
      <c r="J10" s="90" t="s">
        <v>370</v>
      </c>
      <c r="K10" s="91" t="s">
        <v>110</v>
      </c>
      <c r="L10" s="91"/>
      <c r="M10" s="91"/>
      <c r="N10" s="91"/>
      <c r="O10" s="91"/>
      <c r="P10" s="91"/>
      <c r="Q10" s="91"/>
      <c r="R10" s="92" t="s">
        <v>171</v>
      </c>
      <c r="S10" s="92" t="s">
        <v>371</v>
      </c>
      <c r="T10" s="92" t="s">
        <v>171</v>
      </c>
      <c r="U10" s="92" t="s">
        <v>171</v>
      </c>
      <c r="V10" s="92" t="s">
        <v>372</v>
      </c>
    </row>
    <row r="11" spans="1:22" ht="30" x14ac:dyDescent="0.25">
      <c r="A11" s="2">
        <f t="shared" si="0"/>
        <v>7</v>
      </c>
      <c r="B11" s="88"/>
      <c r="C11" s="88" t="s">
        <v>110</v>
      </c>
      <c r="D11" s="88"/>
      <c r="E11" s="88"/>
      <c r="F11" s="88"/>
      <c r="G11" s="88"/>
      <c r="H11" s="89"/>
      <c r="I11" s="89" t="s">
        <v>110</v>
      </c>
      <c r="J11" s="90" t="s">
        <v>373</v>
      </c>
      <c r="K11" s="91"/>
      <c r="L11" s="91" t="s">
        <v>110</v>
      </c>
      <c r="M11" s="91"/>
      <c r="N11" s="91"/>
      <c r="O11" s="91"/>
      <c r="P11" s="91"/>
      <c r="Q11" s="91"/>
      <c r="R11" s="92" t="s">
        <v>374</v>
      </c>
      <c r="S11" s="92" t="s">
        <v>374</v>
      </c>
      <c r="T11" s="92" t="s">
        <v>374</v>
      </c>
      <c r="U11" s="92" t="s">
        <v>374</v>
      </c>
      <c r="V11" s="92" t="s">
        <v>374</v>
      </c>
    </row>
    <row r="12" spans="1:22" ht="30" x14ac:dyDescent="0.25">
      <c r="A12" s="2">
        <f t="shared" si="0"/>
        <v>8</v>
      </c>
      <c r="B12" s="88"/>
      <c r="C12" s="88"/>
      <c r="D12" s="88" t="s">
        <v>110</v>
      </c>
      <c r="E12" s="88"/>
      <c r="F12" s="88"/>
      <c r="G12" s="88"/>
      <c r="H12" s="89" t="s">
        <v>110</v>
      </c>
      <c r="I12" s="89"/>
      <c r="J12" s="90" t="s">
        <v>375</v>
      </c>
      <c r="K12" s="91"/>
      <c r="L12" s="91"/>
      <c r="M12" s="91"/>
      <c r="N12" s="91" t="s">
        <v>110</v>
      </c>
      <c r="O12" s="91"/>
      <c r="P12" s="91"/>
      <c r="Q12" s="91"/>
      <c r="R12" s="92" t="s">
        <v>376</v>
      </c>
      <c r="S12" s="92" t="s">
        <v>376</v>
      </c>
      <c r="T12" s="92" t="s">
        <v>376</v>
      </c>
      <c r="U12" s="92" t="s">
        <v>376</v>
      </c>
      <c r="V12" s="92" t="s">
        <v>376</v>
      </c>
    </row>
    <row r="13" spans="1:22" ht="30" x14ac:dyDescent="0.25">
      <c r="A13" s="2">
        <f t="shared" si="0"/>
        <v>9</v>
      </c>
      <c r="B13" s="88"/>
      <c r="C13" s="88"/>
      <c r="D13" s="88" t="s">
        <v>110</v>
      </c>
      <c r="E13" s="88"/>
      <c r="F13" s="88"/>
      <c r="G13" s="88"/>
      <c r="H13" s="89" t="s">
        <v>110</v>
      </c>
      <c r="I13" s="89"/>
      <c r="J13" s="90" t="s">
        <v>377</v>
      </c>
      <c r="K13" s="91"/>
      <c r="L13" s="91"/>
      <c r="M13" s="91"/>
      <c r="N13" s="91"/>
      <c r="O13" s="91"/>
      <c r="P13" s="91"/>
      <c r="Q13" s="91" t="s">
        <v>110</v>
      </c>
      <c r="R13" s="92" t="s">
        <v>365</v>
      </c>
      <c r="S13" s="92" t="s">
        <v>365</v>
      </c>
      <c r="T13" s="92" t="s">
        <v>365</v>
      </c>
      <c r="U13" s="92" t="s">
        <v>365</v>
      </c>
      <c r="V13" s="92" t="s">
        <v>365</v>
      </c>
    </row>
    <row r="14" spans="1:22" x14ac:dyDescent="0.25">
      <c r="A14" s="2">
        <f t="shared" si="0"/>
        <v>10</v>
      </c>
      <c r="B14" s="88"/>
      <c r="C14" s="88" t="s">
        <v>110</v>
      </c>
      <c r="D14" s="88"/>
      <c r="E14" s="88"/>
      <c r="F14" s="88"/>
      <c r="G14" s="88"/>
      <c r="H14" s="89"/>
      <c r="I14" s="89" t="s">
        <v>110</v>
      </c>
      <c r="J14" s="90" t="s">
        <v>373</v>
      </c>
      <c r="K14" s="91"/>
      <c r="L14" s="91" t="s">
        <v>110</v>
      </c>
      <c r="M14" s="91"/>
      <c r="N14" s="91"/>
      <c r="O14" s="91"/>
      <c r="P14" s="91"/>
      <c r="Q14" s="91"/>
      <c r="R14" s="92" t="s">
        <v>219</v>
      </c>
      <c r="S14" s="92" t="s">
        <v>219</v>
      </c>
      <c r="T14" s="92" t="s">
        <v>219</v>
      </c>
      <c r="U14" s="92" t="s">
        <v>219</v>
      </c>
      <c r="V14" s="92" t="s">
        <v>374</v>
      </c>
    </row>
    <row r="15" spans="1:22" ht="30" x14ac:dyDescent="0.25">
      <c r="A15" s="2">
        <f t="shared" si="0"/>
        <v>11</v>
      </c>
      <c r="B15" s="88"/>
      <c r="C15" s="88" t="s">
        <v>110</v>
      </c>
      <c r="D15" s="88"/>
      <c r="E15" s="88"/>
      <c r="F15" s="88"/>
      <c r="G15" s="88"/>
      <c r="H15" s="89"/>
      <c r="I15" s="89"/>
      <c r="J15" s="90" t="s">
        <v>378</v>
      </c>
      <c r="K15" s="91" t="s">
        <v>110</v>
      </c>
      <c r="L15" s="91"/>
      <c r="M15" s="91"/>
      <c r="N15" s="91"/>
      <c r="O15" s="91"/>
      <c r="P15" s="91"/>
      <c r="Q15" s="91"/>
      <c r="R15" s="92" t="s">
        <v>379</v>
      </c>
      <c r="S15" s="92" t="s">
        <v>371</v>
      </c>
      <c r="T15" s="92" t="s">
        <v>171</v>
      </c>
      <c r="U15" s="92" t="s">
        <v>171</v>
      </c>
      <c r="V15" s="92" t="s">
        <v>365</v>
      </c>
    </row>
    <row r="16" spans="1:22" ht="45" x14ac:dyDescent="0.25">
      <c r="A16" s="2">
        <f t="shared" si="0"/>
        <v>12</v>
      </c>
      <c r="B16" s="88"/>
      <c r="C16" s="88"/>
      <c r="D16" s="88" t="s">
        <v>110</v>
      </c>
      <c r="E16" s="88"/>
      <c r="F16" s="88"/>
      <c r="G16" s="88"/>
      <c r="H16" s="89"/>
      <c r="I16" s="89" t="s">
        <v>110</v>
      </c>
      <c r="J16" s="90" t="s">
        <v>380</v>
      </c>
      <c r="K16" s="91"/>
      <c r="L16" s="91"/>
      <c r="M16" s="91"/>
      <c r="N16" s="91"/>
      <c r="O16" s="91"/>
      <c r="P16" s="91"/>
      <c r="Q16" s="91" t="s">
        <v>110</v>
      </c>
      <c r="R16" s="92" t="s">
        <v>365</v>
      </c>
      <c r="S16" s="92" t="s">
        <v>365</v>
      </c>
      <c r="T16" s="92" t="s">
        <v>251</v>
      </c>
      <c r="U16" s="92" t="s">
        <v>381</v>
      </c>
      <c r="V16" s="92" t="s">
        <v>365</v>
      </c>
    </row>
    <row r="17" spans="1:22" ht="30" x14ac:dyDescent="0.25">
      <c r="A17" s="2">
        <f t="shared" si="0"/>
        <v>13</v>
      </c>
      <c r="B17" s="88"/>
      <c r="C17" s="88"/>
      <c r="D17" s="88"/>
      <c r="E17" s="88" t="s">
        <v>110</v>
      </c>
      <c r="F17" s="88"/>
      <c r="G17" s="88"/>
      <c r="H17" s="89" t="s">
        <v>110</v>
      </c>
      <c r="I17" s="89"/>
      <c r="J17" s="90" t="s">
        <v>382</v>
      </c>
      <c r="K17" s="91"/>
      <c r="L17" s="91"/>
      <c r="M17" s="91"/>
      <c r="N17" s="91"/>
      <c r="O17" s="91"/>
      <c r="P17" s="91" t="s">
        <v>110</v>
      </c>
      <c r="Q17" s="91"/>
      <c r="R17" s="92" t="s">
        <v>383</v>
      </c>
      <c r="S17" s="92" t="s">
        <v>383</v>
      </c>
      <c r="T17" s="92" t="s">
        <v>383</v>
      </c>
      <c r="U17" s="92" t="s">
        <v>383</v>
      </c>
      <c r="V17" s="92" t="s">
        <v>383</v>
      </c>
    </row>
    <row r="18" spans="1:22" ht="45" x14ac:dyDescent="0.25">
      <c r="A18" s="2">
        <f t="shared" si="0"/>
        <v>14</v>
      </c>
      <c r="B18" s="88"/>
      <c r="C18" s="88"/>
      <c r="D18" s="88"/>
      <c r="E18" s="88" t="s">
        <v>110</v>
      </c>
      <c r="F18" s="88"/>
      <c r="G18" s="88"/>
      <c r="H18" s="89"/>
      <c r="I18" s="89" t="s">
        <v>110</v>
      </c>
      <c r="J18" s="90" t="s">
        <v>384</v>
      </c>
      <c r="K18" s="91"/>
      <c r="L18" s="91"/>
      <c r="M18" s="91"/>
      <c r="N18" s="91"/>
      <c r="O18" s="91" t="s">
        <v>110</v>
      </c>
      <c r="P18" s="91"/>
      <c r="Q18" s="91"/>
      <c r="R18" s="92" t="s">
        <v>385</v>
      </c>
      <c r="S18" s="92" t="s">
        <v>385</v>
      </c>
      <c r="T18" s="92" t="s">
        <v>385</v>
      </c>
      <c r="U18" s="92" t="s">
        <v>385</v>
      </c>
      <c r="V18" s="92" t="s">
        <v>386</v>
      </c>
    </row>
    <row r="19" spans="1:22" x14ac:dyDescent="0.25">
      <c r="A19" s="2">
        <f t="shared" si="0"/>
        <v>15</v>
      </c>
      <c r="B19" s="88"/>
      <c r="C19" s="88" t="s">
        <v>110</v>
      </c>
      <c r="D19" s="88"/>
      <c r="E19" s="88"/>
      <c r="F19" s="88"/>
      <c r="G19" s="88"/>
      <c r="H19" s="89"/>
      <c r="I19" s="89" t="s">
        <v>110</v>
      </c>
      <c r="J19" s="90" t="s">
        <v>387</v>
      </c>
      <c r="K19" s="91"/>
      <c r="L19" s="91" t="s">
        <v>110</v>
      </c>
      <c r="M19" s="91"/>
      <c r="N19" s="91"/>
      <c r="O19" s="91"/>
      <c r="P19" s="91"/>
      <c r="Q19" s="91"/>
      <c r="R19" s="92" t="s">
        <v>251</v>
      </c>
      <c r="S19" s="92" t="s">
        <v>251</v>
      </c>
      <c r="T19" s="92" t="s">
        <v>251</v>
      </c>
      <c r="U19" s="92" t="s">
        <v>251</v>
      </c>
      <c r="V19" s="92" t="s">
        <v>365</v>
      </c>
    </row>
    <row r="20" spans="1:22" x14ac:dyDescent="0.25">
      <c r="A20" s="2">
        <f t="shared" si="0"/>
        <v>16</v>
      </c>
      <c r="B20" s="88"/>
      <c r="C20" s="88" t="s">
        <v>110</v>
      </c>
      <c r="D20" s="88"/>
      <c r="E20" s="88"/>
      <c r="F20" s="88"/>
      <c r="G20" s="88"/>
      <c r="H20" s="89" t="s">
        <v>110</v>
      </c>
      <c r="I20" s="89"/>
      <c r="J20" s="90" t="s">
        <v>387</v>
      </c>
      <c r="K20" s="91"/>
      <c r="L20" s="91"/>
      <c r="M20" s="91" t="s">
        <v>110</v>
      </c>
      <c r="N20" s="91"/>
      <c r="O20" s="91"/>
      <c r="P20" s="91"/>
      <c r="Q20" s="91"/>
      <c r="R20" s="92" t="s">
        <v>388</v>
      </c>
      <c r="S20" s="92" t="s">
        <v>388</v>
      </c>
      <c r="T20" s="92" t="s">
        <v>388</v>
      </c>
      <c r="U20" s="92" t="s">
        <v>365</v>
      </c>
      <c r="V20" s="92" t="s">
        <v>365</v>
      </c>
    </row>
    <row r="21" spans="1:22" ht="30" x14ac:dyDescent="0.25">
      <c r="A21" s="2">
        <f t="shared" si="0"/>
        <v>17</v>
      </c>
      <c r="B21" s="88"/>
      <c r="C21" s="88" t="s">
        <v>110</v>
      </c>
      <c r="D21" s="88"/>
      <c r="E21" s="88"/>
      <c r="F21" s="88"/>
      <c r="G21" s="88"/>
      <c r="H21" s="89"/>
      <c r="I21" s="89" t="s">
        <v>110</v>
      </c>
      <c r="J21" s="90" t="s">
        <v>389</v>
      </c>
      <c r="K21" s="91"/>
      <c r="L21" s="91" t="s">
        <v>110</v>
      </c>
      <c r="M21" s="91"/>
      <c r="N21" s="91"/>
      <c r="O21" s="91"/>
      <c r="P21" s="91"/>
      <c r="Q21" s="91"/>
      <c r="R21" s="92" t="s">
        <v>177</v>
      </c>
      <c r="S21" s="92" t="s">
        <v>177</v>
      </c>
      <c r="T21" s="92" t="s">
        <v>177</v>
      </c>
      <c r="U21" s="92" t="s">
        <v>177</v>
      </c>
      <c r="V21" s="92" t="s">
        <v>365</v>
      </c>
    </row>
    <row r="22" spans="1:22" x14ac:dyDescent="0.25">
      <c r="A22" s="2">
        <f t="shared" si="0"/>
        <v>18</v>
      </c>
      <c r="B22" s="88"/>
      <c r="C22" s="88" t="s">
        <v>110</v>
      </c>
      <c r="D22" s="88"/>
      <c r="E22" s="88"/>
      <c r="F22" s="88"/>
      <c r="G22" s="88"/>
      <c r="H22" s="89" t="s">
        <v>110</v>
      </c>
      <c r="I22" s="89"/>
      <c r="J22" s="90" t="s">
        <v>390</v>
      </c>
      <c r="K22" s="91" t="s">
        <v>110</v>
      </c>
      <c r="L22" s="91"/>
      <c r="M22" s="91"/>
      <c r="N22" s="91"/>
      <c r="O22" s="91"/>
      <c r="P22" s="91"/>
      <c r="Q22" s="91"/>
      <c r="R22" s="92" t="s">
        <v>391</v>
      </c>
      <c r="S22" s="92" t="s">
        <v>391</v>
      </c>
      <c r="T22" s="92" t="s">
        <v>391</v>
      </c>
      <c r="U22" s="92" t="s">
        <v>365</v>
      </c>
      <c r="V22" s="92" t="s">
        <v>365</v>
      </c>
    </row>
    <row r="23" spans="1:22" ht="30" x14ac:dyDescent="0.25">
      <c r="A23" s="2">
        <f t="shared" si="0"/>
        <v>19</v>
      </c>
      <c r="B23" s="88"/>
      <c r="C23" s="88" t="s">
        <v>110</v>
      </c>
      <c r="D23" s="88"/>
      <c r="E23" s="88"/>
      <c r="F23" s="88"/>
      <c r="G23" s="88"/>
      <c r="H23" s="89" t="s">
        <v>110</v>
      </c>
      <c r="I23" s="89"/>
      <c r="J23" s="90" t="s">
        <v>392</v>
      </c>
      <c r="K23" s="91" t="s">
        <v>110</v>
      </c>
      <c r="L23" s="91"/>
      <c r="M23" s="91"/>
      <c r="N23" s="91"/>
      <c r="O23" s="91"/>
      <c r="P23" s="91"/>
      <c r="Q23" s="91"/>
      <c r="R23" s="92" t="s">
        <v>365</v>
      </c>
      <c r="S23" s="92" t="s">
        <v>365</v>
      </c>
      <c r="T23" s="92" t="s">
        <v>365</v>
      </c>
      <c r="U23" s="92" t="s">
        <v>365</v>
      </c>
      <c r="V23" s="92" t="s">
        <v>365</v>
      </c>
    </row>
    <row r="24" spans="1:22" ht="30" x14ac:dyDescent="0.25">
      <c r="A24" s="2">
        <f t="shared" si="0"/>
        <v>20</v>
      </c>
      <c r="B24" s="88"/>
      <c r="C24" s="88" t="s">
        <v>110</v>
      </c>
      <c r="D24" s="88"/>
      <c r="E24" s="88"/>
      <c r="F24" s="88"/>
      <c r="G24" s="88"/>
      <c r="H24" s="89" t="s">
        <v>110</v>
      </c>
      <c r="I24" s="89"/>
      <c r="J24" s="90" t="s">
        <v>361</v>
      </c>
      <c r="K24" s="91" t="s">
        <v>110</v>
      </c>
      <c r="L24" s="91"/>
      <c r="M24" s="91"/>
      <c r="N24" s="91"/>
      <c r="O24" s="91"/>
      <c r="P24" s="91"/>
      <c r="Q24" s="91"/>
      <c r="R24" s="92" t="s">
        <v>393</v>
      </c>
      <c r="S24" s="92" t="s">
        <v>393</v>
      </c>
      <c r="T24" s="92" t="s">
        <v>365</v>
      </c>
      <c r="U24" s="92" t="s">
        <v>365</v>
      </c>
      <c r="V24" s="92" t="s">
        <v>365</v>
      </c>
    </row>
    <row r="25" spans="1:22" ht="30" x14ac:dyDescent="0.25">
      <c r="A25" s="2">
        <f t="shared" si="0"/>
        <v>21</v>
      </c>
      <c r="B25" s="88"/>
      <c r="C25" s="88"/>
      <c r="D25" s="88"/>
      <c r="E25" s="88"/>
      <c r="F25" s="88" t="s">
        <v>110</v>
      </c>
      <c r="G25" s="88"/>
      <c r="H25" s="89"/>
      <c r="I25" s="89" t="s">
        <v>110</v>
      </c>
      <c r="J25" s="90" t="s">
        <v>394</v>
      </c>
      <c r="K25" s="91"/>
      <c r="L25" s="91"/>
      <c r="M25" s="91"/>
      <c r="N25" s="91"/>
      <c r="O25" s="91"/>
      <c r="P25" s="91"/>
      <c r="Q25" s="91" t="s">
        <v>110</v>
      </c>
      <c r="R25" s="92" t="s">
        <v>189</v>
      </c>
      <c r="S25" s="92" t="s">
        <v>189</v>
      </c>
      <c r="T25" s="92" t="s">
        <v>189</v>
      </c>
      <c r="U25" s="92" t="s">
        <v>189</v>
      </c>
      <c r="V25" s="92" t="s">
        <v>189</v>
      </c>
    </row>
    <row r="26" spans="1:22" ht="30" x14ac:dyDescent="0.25">
      <c r="A26" s="2">
        <f t="shared" si="0"/>
        <v>22</v>
      </c>
      <c r="B26" s="88"/>
      <c r="C26" s="88"/>
      <c r="D26" s="88" t="s">
        <v>110</v>
      </c>
      <c r="E26" s="88"/>
      <c r="F26" s="88"/>
      <c r="G26" s="88"/>
      <c r="H26" s="89" t="s">
        <v>110</v>
      </c>
      <c r="I26" s="89"/>
      <c r="J26" s="90" t="s">
        <v>395</v>
      </c>
      <c r="K26" s="91"/>
      <c r="L26" s="91"/>
      <c r="M26" s="91"/>
      <c r="N26" s="91"/>
      <c r="O26" s="91"/>
      <c r="P26" s="91"/>
      <c r="Q26" s="91" t="s">
        <v>110</v>
      </c>
      <c r="R26" s="92" t="s">
        <v>365</v>
      </c>
      <c r="S26" s="92" t="s">
        <v>365</v>
      </c>
      <c r="T26" s="92" t="s">
        <v>365</v>
      </c>
      <c r="U26" s="92" t="s">
        <v>365</v>
      </c>
      <c r="V26" s="92" t="s">
        <v>365</v>
      </c>
    </row>
    <row r="27" spans="1:22" ht="30" x14ac:dyDescent="0.25">
      <c r="A27" s="2">
        <f t="shared" si="0"/>
        <v>23</v>
      </c>
      <c r="B27" s="88"/>
      <c r="C27" s="88" t="s">
        <v>110</v>
      </c>
      <c r="D27" s="88"/>
      <c r="E27" s="88"/>
      <c r="F27" s="88"/>
      <c r="G27" s="88"/>
      <c r="H27" s="89" t="s">
        <v>110</v>
      </c>
      <c r="I27" s="89"/>
      <c r="J27" s="90" t="s">
        <v>368</v>
      </c>
      <c r="K27" s="91"/>
      <c r="L27" s="91"/>
      <c r="M27" s="91" t="s">
        <v>110</v>
      </c>
      <c r="N27" s="91"/>
      <c r="O27" s="91"/>
      <c r="P27" s="91"/>
      <c r="Q27" s="91"/>
      <c r="R27" s="92" t="s">
        <v>250</v>
      </c>
      <c r="S27" s="92" t="s">
        <v>250</v>
      </c>
      <c r="T27" s="92" t="s">
        <v>250</v>
      </c>
      <c r="U27" s="92" t="s">
        <v>250</v>
      </c>
      <c r="V27" s="92" t="s">
        <v>250</v>
      </c>
    </row>
    <row r="28" spans="1:22" ht="30" x14ac:dyDescent="0.25">
      <c r="A28" s="2">
        <f t="shared" si="0"/>
        <v>24</v>
      </c>
      <c r="B28" s="88"/>
      <c r="C28" s="88" t="s">
        <v>110</v>
      </c>
      <c r="D28" s="88"/>
      <c r="E28" s="88"/>
      <c r="F28" s="88"/>
      <c r="G28" s="88"/>
      <c r="H28" s="89"/>
      <c r="I28" s="89" t="s">
        <v>110</v>
      </c>
      <c r="J28" s="90" t="s">
        <v>241</v>
      </c>
      <c r="K28" s="91"/>
      <c r="L28" s="91"/>
      <c r="M28" s="91"/>
      <c r="N28" s="91" t="s">
        <v>110</v>
      </c>
      <c r="O28" s="91"/>
      <c r="P28" s="91"/>
      <c r="Q28" s="91"/>
      <c r="R28" s="92" t="s">
        <v>153</v>
      </c>
      <c r="S28" s="92" t="s">
        <v>153</v>
      </c>
      <c r="T28" s="92" t="s">
        <v>153</v>
      </c>
      <c r="U28" s="92" t="s">
        <v>153</v>
      </c>
      <c r="V28" s="92" t="s">
        <v>153</v>
      </c>
    </row>
    <row r="29" spans="1:22" ht="30" x14ac:dyDescent="0.25">
      <c r="A29" s="2">
        <f t="shared" si="0"/>
        <v>25</v>
      </c>
      <c r="B29" s="88"/>
      <c r="C29" s="88" t="s">
        <v>110</v>
      </c>
      <c r="D29" s="88"/>
      <c r="E29" s="88"/>
      <c r="F29" s="88"/>
      <c r="G29" s="88"/>
      <c r="H29" s="89"/>
      <c r="I29" s="89" t="s">
        <v>110</v>
      </c>
      <c r="J29" s="90" t="s">
        <v>243</v>
      </c>
      <c r="K29" s="91"/>
      <c r="L29" s="91" t="s">
        <v>110</v>
      </c>
      <c r="M29" s="91"/>
      <c r="N29" s="91"/>
      <c r="O29" s="91"/>
      <c r="P29" s="91"/>
      <c r="Q29" s="91"/>
      <c r="R29" s="92" t="s">
        <v>112</v>
      </c>
      <c r="S29" s="92" t="s">
        <v>112</v>
      </c>
      <c r="T29" s="92" t="s">
        <v>112</v>
      </c>
      <c r="U29" s="92" t="s">
        <v>112</v>
      </c>
      <c r="V29" s="92" t="s">
        <v>112</v>
      </c>
    </row>
    <row r="30" spans="1:22" ht="30" x14ac:dyDescent="0.25">
      <c r="A30" s="2">
        <f t="shared" si="0"/>
        <v>26</v>
      </c>
      <c r="B30" s="88"/>
      <c r="C30" s="88" t="s">
        <v>110</v>
      </c>
      <c r="D30" s="88"/>
      <c r="E30" s="88"/>
      <c r="F30" s="88"/>
      <c r="G30" s="88"/>
      <c r="H30" s="89" t="s">
        <v>110</v>
      </c>
      <c r="I30" s="89"/>
      <c r="J30" s="90" t="s">
        <v>245</v>
      </c>
      <c r="K30" s="91" t="s">
        <v>110</v>
      </c>
      <c r="L30" s="91"/>
      <c r="M30" s="91"/>
      <c r="N30" s="91"/>
      <c r="O30" s="91"/>
      <c r="P30" s="91"/>
      <c r="Q30" s="91"/>
      <c r="R30" s="92" t="s">
        <v>177</v>
      </c>
      <c r="S30" s="92" t="s">
        <v>177</v>
      </c>
      <c r="T30" s="92" t="s">
        <v>177</v>
      </c>
      <c r="U30" s="92" t="s">
        <v>177</v>
      </c>
      <c r="V30" s="92" t="s">
        <v>112</v>
      </c>
    </row>
    <row r="31" spans="1:22" ht="30" x14ac:dyDescent="0.25">
      <c r="A31" s="2">
        <f t="shared" si="0"/>
        <v>27</v>
      </c>
      <c r="B31" s="88"/>
      <c r="C31" s="88" t="s">
        <v>110</v>
      </c>
      <c r="D31" s="88"/>
      <c r="E31" s="88"/>
      <c r="F31" s="88"/>
      <c r="G31" s="88"/>
      <c r="H31" s="89"/>
      <c r="I31" s="89" t="s">
        <v>110</v>
      </c>
      <c r="J31" s="90" t="s">
        <v>248</v>
      </c>
      <c r="K31" s="91"/>
      <c r="L31" s="91" t="s">
        <v>110</v>
      </c>
      <c r="M31" s="91"/>
      <c r="N31" s="91"/>
      <c r="O31" s="91"/>
      <c r="P31" s="91"/>
      <c r="Q31" s="91"/>
      <c r="R31" s="92" t="s">
        <v>249</v>
      </c>
      <c r="S31" s="92" t="s">
        <v>249</v>
      </c>
      <c r="T31" s="92" t="s">
        <v>250</v>
      </c>
      <c r="U31" s="92" t="s">
        <v>251</v>
      </c>
      <c r="V31" s="92" t="s">
        <v>112</v>
      </c>
    </row>
    <row r="32" spans="1:22" x14ac:dyDescent="0.25">
      <c r="A32" s="2">
        <f t="shared" si="0"/>
        <v>28</v>
      </c>
      <c r="B32" s="88"/>
      <c r="C32" s="88" t="s">
        <v>110</v>
      </c>
      <c r="D32" s="88"/>
      <c r="E32" s="88"/>
      <c r="F32" s="88"/>
      <c r="G32" s="88"/>
      <c r="H32" s="89"/>
      <c r="I32" s="89" t="s">
        <v>110</v>
      </c>
      <c r="J32" s="90" t="s">
        <v>257</v>
      </c>
      <c r="K32" s="91"/>
      <c r="L32" s="91" t="s">
        <v>110</v>
      </c>
      <c r="M32" s="91"/>
      <c r="N32" s="91"/>
      <c r="O32" s="91"/>
      <c r="P32" s="91"/>
      <c r="Q32" s="91"/>
      <c r="R32" s="92" t="s">
        <v>198</v>
      </c>
      <c r="S32" s="92" t="s">
        <v>198</v>
      </c>
      <c r="T32" s="92" t="s">
        <v>198</v>
      </c>
      <c r="U32" s="92" t="s">
        <v>198</v>
      </c>
      <c r="V32" s="92" t="s">
        <v>112</v>
      </c>
    </row>
    <row r="33" spans="1:22" x14ac:dyDescent="0.25">
      <c r="A33" s="2">
        <f t="shared" si="0"/>
        <v>29</v>
      </c>
      <c r="B33" s="88"/>
      <c r="C33" s="88" t="s">
        <v>110</v>
      </c>
      <c r="D33" s="88"/>
      <c r="E33" s="88"/>
      <c r="F33" s="88"/>
      <c r="G33" s="88"/>
      <c r="H33" s="89"/>
      <c r="I33" s="89" t="s">
        <v>110</v>
      </c>
      <c r="J33" s="90" t="s">
        <v>253</v>
      </c>
      <c r="K33" s="91" t="s">
        <v>110</v>
      </c>
      <c r="L33" s="91"/>
      <c r="M33" s="91"/>
      <c r="N33" s="91"/>
      <c r="O33" s="91"/>
      <c r="P33" s="91"/>
      <c r="Q33" s="91"/>
      <c r="R33" s="92" t="s">
        <v>256</v>
      </c>
      <c r="S33" s="92" t="s">
        <v>256</v>
      </c>
      <c r="T33" s="92" t="s">
        <v>256</v>
      </c>
      <c r="U33" s="92" t="s">
        <v>112</v>
      </c>
      <c r="V33" s="92" t="s">
        <v>112</v>
      </c>
    </row>
    <row r="34" spans="1:22" ht="30" x14ac:dyDescent="0.25">
      <c r="A34" s="2">
        <f t="shared" si="0"/>
        <v>30</v>
      </c>
      <c r="B34" s="88"/>
      <c r="C34" s="88"/>
      <c r="D34" s="88"/>
      <c r="E34" s="88" t="s">
        <v>110</v>
      </c>
      <c r="F34" s="88"/>
      <c r="G34" s="88"/>
      <c r="H34" s="89"/>
      <c r="I34" s="89" t="s">
        <v>110</v>
      </c>
      <c r="J34" s="90" t="s">
        <v>258</v>
      </c>
      <c r="K34" s="91"/>
      <c r="L34" s="91"/>
      <c r="M34" s="91" t="s">
        <v>110</v>
      </c>
      <c r="N34" s="91"/>
      <c r="O34" s="91"/>
      <c r="P34" s="91"/>
      <c r="Q34" s="91"/>
      <c r="R34" s="92" t="s">
        <v>112</v>
      </c>
      <c r="S34" s="92" t="s">
        <v>112</v>
      </c>
      <c r="T34" s="92" t="s">
        <v>112</v>
      </c>
      <c r="U34" s="92" t="s">
        <v>112</v>
      </c>
      <c r="V34" s="92" t="s">
        <v>112</v>
      </c>
    </row>
    <row r="35" spans="1:22" ht="30" x14ac:dyDescent="0.25">
      <c r="A35" s="2">
        <f t="shared" si="0"/>
        <v>31</v>
      </c>
      <c r="B35" s="88"/>
      <c r="C35" s="88" t="s">
        <v>110</v>
      </c>
      <c r="D35" s="88"/>
      <c r="E35" s="88"/>
      <c r="F35" s="88"/>
      <c r="G35" s="88"/>
      <c r="H35" s="89"/>
      <c r="I35" s="89" t="s">
        <v>110</v>
      </c>
      <c r="J35" s="90" t="s">
        <v>109</v>
      </c>
      <c r="K35" s="91"/>
      <c r="L35" s="91" t="s">
        <v>110</v>
      </c>
      <c r="M35" s="91"/>
      <c r="N35" s="91"/>
      <c r="O35" s="91"/>
      <c r="P35" s="91"/>
      <c r="Q35" s="91"/>
      <c r="R35" s="92" t="s">
        <v>111</v>
      </c>
      <c r="S35" s="92" t="s">
        <v>111</v>
      </c>
      <c r="T35" s="92" t="s">
        <v>111</v>
      </c>
      <c r="U35" s="92" t="s">
        <v>111</v>
      </c>
      <c r="V35" s="92" t="s">
        <v>112</v>
      </c>
    </row>
    <row r="36" spans="1:22" ht="30" x14ac:dyDescent="0.25">
      <c r="A36" s="2">
        <f t="shared" si="0"/>
        <v>32</v>
      </c>
      <c r="B36" s="88"/>
      <c r="C36" s="88"/>
      <c r="D36" s="88" t="s">
        <v>110</v>
      </c>
      <c r="E36" s="88"/>
      <c r="F36" s="88"/>
      <c r="G36" s="88"/>
      <c r="H36" s="89" t="s">
        <v>110</v>
      </c>
      <c r="I36" s="89"/>
      <c r="J36" s="90" t="s">
        <v>118</v>
      </c>
      <c r="K36" s="91"/>
      <c r="L36" s="91"/>
      <c r="M36" s="91"/>
      <c r="N36" s="91" t="s">
        <v>110</v>
      </c>
      <c r="O36" s="91"/>
      <c r="P36" s="91"/>
      <c r="Q36" s="91"/>
      <c r="R36" s="92" t="s">
        <v>119</v>
      </c>
      <c r="S36" s="92" t="s">
        <v>119</v>
      </c>
      <c r="T36" s="92" t="s">
        <v>112</v>
      </c>
      <c r="U36" s="92" t="s">
        <v>112</v>
      </c>
      <c r="V36" s="92" t="s">
        <v>112</v>
      </c>
    </row>
    <row r="37" spans="1:22" x14ac:dyDescent="0.25">
      <c r="A37" s="2">
        <f t="shared" si="0"/>
        <v>33</v>
      </c>
      <c r="B37" s="88"/>
      <c r="C37" s="88" t="s">
        <v>110</v>
      </c>
      <c r="D37" s="88"/>
      <c r="E37" s="88"/>
      <c r="F37" s="88"/>
      <c r="G37" s="88"/>
      <c r="H37" s="89"/>
      <c r="I37" s="89" t="s">
        <v>110</v>
      </c>
      <c r="J37" s="90" t="s">
        <v>109</v>
      </c>
      <c r="K37" s="91"/>
      <c r="L37" s="91" t="s">
        <v>110</v>
      </c>
      <c r="M37" s="91"/>
      <c r="N37" s="91"/>
      <c r="O37" s="91"/>
      <c r="P37" s="91"/>
      <c r="Q37" s="91"/>
      <c r="R37" s="92" t="s">
        <v>124</v>
      </c>
      <c r="S37" s="92" t="s">
        <v>125</v>
      </c>
      <c r="T37" s="92" t="s">
        <v>125</v>
      </c>
      <c r="U37" s="92" t="s">
        <v>125</v>
      </c>
      <c r="V37" s="92" t="s">
        <v>125</v>
      </c>
    </row>
    <row r="38" spans="1:22" ht="30" x14ac:dyDescent="0.25">
      <c r="A38" s="2">
        <f t="shared" si="0"/>
        <v>34</v>
      </c>
      <c r="B38" s="88"/>
      <c r="C38" s="88" t="s">
        <v>110</v>
      </c>
      <c r="D38" s="88"/>
      <c r="E38" s="88"/>
      <c r="F38" s="88"/>
      <c r="G38" s="88"/>
      <c r="H38" s="89" t="s">
        <v>110</v>
      </c>
      <c r="I38" s="89"/>
      <c r="J38" s="90" t="s">
        <v>109</v>
      </c>
      <c r="K38" s="91" t="s">
        <v>110</v>
      </c>
      <c r="L38" s="91"/>
      <c r="M38" s="91"/>
      <c r="N38" s="91"/>
      <c r="O38" s="91"/>
      <c r="P38" s="91"/>
      <c r="Q38" s="91"/>
      <c r="R38" s="92" t="s">
        <v>128</v>
      </c>
      <c r="S38" s="92" t="s">
        <v>112</v>
      </c>
      <c r="T38" s="92" t="s">
        <v>112</v>
      </c>
      <c r="U38" s="92" t="s">
        <v>112</v>
      </c>
      <c r="V38" s="92" t="s">
        <v>112</v>
      </c>
    </row>
    <row r="39" spans="1:22" ht="30" x14ac:dyDescent="0.25">
      <c r="A39" s="76">
        <f t="shared" si="0"/>
        <v>35</v>
      </c>
      <c r="B39" s="93"/>
      <c r="C39" s="88" t="s">
        <v>110</v>
      </c>
      <c r="D39" s="88"/>
      <c r="E39" s="88"/>
      <c r="F39" s="88"/>
      <c r="G39" s="88"/>
      <c r="H39" s="89" t="s">
        <v>110</v>
      </c>
      <c r="I39" s="89"/>
      <c r="J39" s="90" t="s">
        <v>132</v>
      </c>
      <c r="K39" s="91" t="s">
        <v>110</v>
      </c>
      <c r="L39" s="91"/>
      <c r="M39" s="91"/>
      <c r="N39" s="91"/>
      <c r="O39" s="91"/>
      <c r="P39" s="91"/>
      <c r="Q39" s="91"/>
      <c r="R39" s="92" t="s">
        <v>112</v>
      </c>
      <c r="S39" s="92" t="s">
        <v>112</v>
      </c>
      <c r="T39" s="92" t="s">
        <v>112</v>
      </c>
      <c r="U39" s="92" t="s">
        <v>112</v>
      </c>
      <c r="V39" s="92" t="s">
        <v>112</v>
      </c>
    </row>
    <row r="40" spans="1:22" ht="30" x14ac:dyDescent="0.25">
      <c r="A40" s="2">
        <f t="shared" si="0"/>
        <v>36</v>
      </c>
      <c r="B40" s="88"/>
      <c r="C40" s="88" t="s">
        <v>110</v>
      </c>
      <c r="D40" s="88"/>
      <c r="E40" s="88"/>
      <c r="F40" s="88"/>
      <c r="G40" s="88"/>
      <c r="H40" s="89" t="s">
        <v>110</v>
      </c>
      <c r="I40" s="89"/>
      <c r="J40" s="90" t="s">
        <v>138</v>
      </c>
      <c r="K40" s="91" t="s">
        <v>110</v>
      </c>
      <c r="L40" s="91"/>
      <c r="M40" s="91"/>
      <c r="N40" s="91"/>
      <c r="O40" s="91"/>
      <c r="P40" s="91"/>
      <c r="Q40" s="91"/>
      <c r="R40" s="92" t="s">
        <v>112</v>
      </c>
      <c r="S40" s="92" t="s">
        <v>112</v>
      </c>
      <c r="T40" s="92" t="s">
        <v>112</v>
      </c>
      <c r="U40" s="92" t="s">
        <v>112</v>
      </c>
      <c r="V40" s="92" t="s">
        <v>112</v>
      </c>
    </row>
    <row r="41" spans="1:22" ht="30" x14ac:dyDescent="0.25">
      <c r="A41" s="2">
        <f t="shared" si="0"/>
        <v>37</v>
      </c>
      <c r="B41" s="88" t="s">
        <v>110</v>
      </c>
      <c r="C41" s="88"/>
      <c r="D41" s="88"/>
      <c r="E41" s="88"/>
      <c r="F41" s="88"/>
      <c r="G41" s="88"/>
      <c r="H41" s="89" t="s">
        <v>110</v>
      </c>
      <c r="I41" s="89"/>
      <c r="J41" s="90" t="s">
        <v>143</v>
      </c>
      <c r="K41" s="91" t="s">
        <v>110</v>
      </c>
      <c r="L41" s="91"/>
      <c r="M41" s="91"/>
      <c r="N41" s="91"/>
      <c r="O41" s="91"/>
      <c r="P41" s="91"/>
      <c r="Q41" s="91"/>
      <c r="R41" s="92" t="s">
        <v>112</v>
      </c>
      <c r="S41" s="92" t="s">
        <v>112</v>
      </c>
      <c r="T41" s="92" t="s">
        <v>112</v>
      </c>
      <c r="U41" s="92" t="s">
        <v>112</v>
      </c>
      <c r="V41" s="92" t="s">
        <v>112</v>
      </c>
    </row>
    <row r="42" spans="1:22" ht="30" x14ac:dyDescent="0.25">
      <c r="A42" s="2">
        <f t="shared" si="0"/>
        <v>38</v>
      </c>
      <c r="B42" s="88"/>
      <c r="C42" s="88" t="s">
        <v>110</v>
      </c>
      <c r="D42" s="88"/>
      <c r="E42" s="88"/>
      <c r="F42" s="88"/>
      <c r="G42" s="88"/>
      <c r="H42" s="89" t="s">
        <v>110</v>
      </c>
      <c r="I42" s="89"/>
      <c r="J42" s="90" t="s">
        <v>148</v>
      </c>
      <c r="K42" s="91" t="s">
        <v>110</v>
      </c>
      <c r="L42" s="91"/>
      <c r="M42" s="91"/>
      <c r="N42" s="91"/>
      <c r="O42" s="91"/>
      <c r="P42" s="91"/>
      <c r="Q42" s="91"/>
      <c r="R42" s="92" t="s">
        <v>112</v>
      </c>
      <c r="S42" s="92" t="s">
        <v>112</v>
      </c>
      <c r="T42" s="92" t="s">
        <v>112</v>
      </c>
      <c r="U42" s="92" t="s">
        <v>112</v>
      </c>
      <c r="V42" s="92" t="s">
        <v>112</v>
      </c>
    </row>
    <row r="43" spans="1:22" ht="30" x14ac:dyDescent="0.25">
      <c r="A43" s="2">
        <f t="shared" si="0"/>
        <v>39</v>
      </c>
      <c r="B43" s="88"/>
      <c r="C43" s="88" t="s">
        <v>110</v>
      </c>
      <c r="D43" s="88"/>
      <c r="E43" s="88"/>
      <c r="F43" s="88"/>
      <c r="G43" s="88"/>
      <c r="H43" s="89" t="s">
        <v>110</v>
      </c>
      <c r="I43" s="89"/>
      <c r="J43" s="90" t="s">
        <v>152</v>
      </c>
      <c r="K43" s="91"/>
      <c r="L43" s="91"/>
      <c r="M43" s="91"/>
      <c r="N43" s="91"/>
      <c r="O43" s="91" t="s">
        <v>110</v>
      </c>
      <c r="P43" s="91"/>
      <c r="Q43" s="91"/>
      <c r="R43" s="92" t="s">
        <v>153</v>
      </c>
      <c r="S43" s="92" t="s">
        <v>153</v>
      </c>
      <c r="T43" s="92" t="s">
        <v>153</v>
      </c>
      <c r="U43" s="92" t="s">
        <v>112</v>
      </c>
      <c r="V43" s="92" t="s">
        <v>112</v>
      </c>
    </row>
    <row r="44" spans="1:22" ht="30" x14ac:dyDescent="0.25">
      <c r="A44" s="2">
        <f t="shared" si="0"/>
        <v>40</v>
      </c>
      <c r="B44" s="88"/>
      <c r="C44" s="88" t="s">
        <v>110</v>
      </c>
      <c r="D44" s="88"/>
      <c r="E44" s="88"/>
      <c r="F44" s="88"/>
      <c r="G44" s="88"/>
      <c r="H44" s="89" t="s">
        <v>110</v>
      </c>
      <c r="I44" s="89"/>
      <c r="J44" s="90" t="s">
        <v>156</v>
      </c>
      <c r="K44" s="91"/>
      <c r="L44" s="91"/>
      <c r="M44" s="91"/>
      <c r="N44" s="91"/>
      <c r="O44" s="91"/>
      <c r="P44" s="91" t="s">
        <v>110</v>
      </c>
      <c r="Q44" s="91"/>
      <c r="R44" s="92" t="s">
        <v>112</v>
      </c>
      <c r="S44" s="92" t="s">
        <v>112</v>
      </c>
      <c r="T44" s="92" t="s">
        <v>112</v>
      </c>
      <c r="U44" s="92" t="s">
        <v>112</v>
      </c>
      <c r="V44" s="92" t="s">
        <v>112</v>
      </c>
    </row>
    <row r="45" spans="1:22" ht="30" x14ac:dyDescent="0.25">
      <c r="A45" s="2">
        <f t="shared" si="0"/>
        <v>41</v>
      </c>
      <c r="B45" s="88"/>
      <c r="C45" s="88"/>
      <c r="D45" s="88"/>
      <c r="E45" s="88"/>
      <c r="F45" s="88" t="s">
        <v>110</v>
      </c>
      <c r="G45" s="88"/>
      <c r="H45" s="89"/>
      <c r="I45" s="89"/>
      <c r="J45" s="90" t="s">
        <v>157</v>
      </c>
      <c r="K45" s="91"/>
      <c r="L45" s="91"/>
      <c r="M45" s="91"/>
      <c r="N45" s="91"/>
      <c r="O45" s="91"/>
      <c r="P45" s="91"/>
      <c r="Q45" s="91" t="s">
        <v>110</v>
      </c>
      <c r="R45" s="92" t="s">
        <v>112</v>
      </c>
      <c r="S45" s="92" t="s">
        <v>112</v>
      </c>
      <c r="T45" s="92" t="s">
        <v>112</v>
      </c>
      <c r="U45" s="92" t="s">
        <v>112</v>
      </c>
      <c r="V45" s="92" t="s">
        <v>112</v>
      </c>
    </row>
    <row r="46" spans="1:22" ht="30" x14ac:dyDescent="0.25">
      <c r="A46" s="2">
        <f t="shared" si="0"/>
        <v>42</v>
      </c>
      <c r="B46" s="88"/>
      <c r="C46" s="88" t="s">
        <v>110</v>
      </c>
      <c r="D46" s="88"/>
      <c r="E46" s="88"/>
      <c r="F46" s="88"/>
      <c r="G46" s="88"/>
      <c r="H46" s="89" t="s">
        <v>110</v>
      </c>
      <c r="I46" s="89"/>
      <c r="J46" s="90" t="s">
        <v>162</v>
      </c>
      <c r="K46" s="91"/>
      <c r="L46" s="91"/>
      <c r="M46" s="91"/>
      <c r="N46" s="91" t="s">
        <v>110</v>
      </c>
      <c r="O46" s="91"/>
      <c r="P46" s="91"/>
      <c r="Q46" s="91"/>
      <c r="R46" s="92" t="s">
        <v>112</v>
      </c>
      <c r="S46" s="92" t="s">
        <v>112</v>
      </c>
      <c r="T46" s="92" t="s">
        <v>112</v>
      </c>
      <c r="U46" s="92" t="s">
        <v>112</v>
      </c>
      <c r="V46" s="92" t="s">
        <v>112</v>
      </c>
    </row>
    <row r="47" spans="1:22" ht="30" x14ac:dyDescent="0.25">
      <c r="A47" s="2">
        <f t="shared" si="0"/>
        <v>43</v>
      </c>
      <c r="B47" s="88"/>
      <c r="C47" s="88"/>
      <c r="D47" s="88" t="s">
        <v>110</v>
      </c>
      <c r="E47" s="88"/>
      <c r="F47" s="88"/>
      <c r="G47" s="88"/>
      <c r="H47" s="89"/>
      <c r="I47" s="89" t="s">
        <v>110</v>
      </c>
      <c r="J47" s="90" t="s">
        <v>165</v>
      </c>
      <c r="K47" s="91"/>
      <c r="L47" s="91"/>
      <c r="M47" s="91"/>
      <c r="N47" s="91" t="s">
        <v>110</v>
      </c>
      <c r="O47" s="91"/>
      <c r="P47" s="91"/>
      <c r="Q47" s="91"/>
      <c r="R47" s="92" t="s">
        <v>112</v>
      </c>
      <c r="S47" s="92" t="s">
        <v>112</v>
      </c>
      <c r="T47" s="92" t="s">
        <v>112</v>
      </c>
      <c r="U47" s="92" t="s">
        <v>112</v>
      </c>
      <c r="V47" s="92" t="s">
        <v>112</v>
      </c>
    </row>
    <row r="48" spans="1:22" ht="45" x14ac:dyDescent="0.25">
      <c r="A48" s="2">
        <f t="shared" si="0"/>
        <v>44</v>
      </c>
      <c r="B48" s="88"/>
      <c r="C48" s="88"/>
      <c r="D48" s="88"/>
      <c r="E48" s="88" t="s">
        <v>110</v>
      </c>
      <c r="F48" s="88"/>
      <c r="G48" s="88"/>
      <c r="H48" s="89"/>
      <c r="I48" s="89" t="s">
        <v>110</v>
      </c>
      <c r="J48" s="90" t="s">
        <v>170</v>
      </c>
      <c r="K48" s="91"/>
      <c r="L48" s="91"/>
      <c r="M48" s="91"/>
      <c r="N48" s="91" t="s">
        <v>110</v>
      </c>
      <c r="O48" s="91"/>
      <c r="P48" s="91"/>
      <c r="Q48" s="91"/>
      <c r="R48" s="92" t="s">
        <v>171</v>
      </c>
      <c r="S48" s="92" t="s">
        <v>171</v>
      </c>
      <c r="T48" s="92" t="s">
        <v>112</v>
      </c>
      <c r="U48" s="92" t="s">
        <v>112</v>
      </c>
      <c r="V48" s="92" t="s">
        <v>112</v>
      </c>
    </row>
    <row r="49" spans="1:22" ht="30" x14ac:dyDescent="0.25">
      <c r="A49" s="2">
        <f t="shared" si="0"/>
        <v>45</v>
      </c>
      <c r="B49" s="88"/>
      <c r="C49" s="88" t="s">
        <v>110</v>
      </c>
      <c r="D49" s="88"/>
      <c r="E49" s="88"/>
      <c r="F49" s="88"/>
      <c r="G49" s="88"/>
      <c r="H49" s="89" t="s">
        <v>110</v>
      </c>
      <c r="I49" s="89"/>
      <c r="J49" s="90" t="s">
        <v>157</v>
      </c>
      <c r="K49" s="91" t="s">
        <v>110</v>
      </c>
      <c r="L49" s="91"/>
      <c r="M49" s="91"/>
      <c r="N49" s="91"/>
      <c r="O49" s="91"/>
      <c r="P49" s="91"/>
      <c r="Q49" s="91"/>
      <c r="R49" s="92" t="s">
        <v>112</v>
      </c>
      <c r="S49" s="92" t="s">
        <v>112</v>
      </c>
      <c r="T49" s="92" t="s">
        <v>112</v>
      </c>
      <c r="U49" s="92" t="s">
        <v>112</v>
      </c>
      <c r="V49" s="92" t="s">
        <v>112</v>
      </c>
    </row>
    <row r="50" spans="1:22" ht="30" x14ac:dyDescent="0.25">
      <c r="A50" s="2">
        <f t="shared" si="0"/>
        <v>46</v>
      </c>
      <c r="B50" s="88"/>
      <c r="C50" s="88" t="s">
        <v>110</v>
      </c>
      <c r="D50" s="88"/>
      <c r="E50" s="88"/>
      <c r="F50" s="88"/>
      <c r="G50" s="88"/>
      <c r="H50" s="89" t="s">
        <v>110</v>
      </c>
      <c r="I50" s="89"/>
      <c r="J50" s="90" t="s">
        <v>176</v>
      </c>
      <c r="K50" s="91"/>
      <c r="L50" s="91" t="s">
        <v>110</v>
      </c>
      <c r="M50" s="91"/>
      <c r="N50" s="91"/>
      <c r="O50" s="91"/>
      <c r="P50" s="91"/>
      <c r="Q50" s="91"/>
      <c r="R50" s="92" t="s">
        <v>177</v>
      </c>
      <c r="S50" s="92" t="s">
        <v>177</v>
      </c>
      <c r="T50" s="92" t="s">
        <v>177</v>
      </c>
      <c r="U50" s="92" t="s">
        <v>177</v>
      </c>
      <c r="V50" s="92" t="s">
        <v>112</v>
      </c>
    </row>
    <row r="51" spans="1:22" ht="30" x14ac:dyDescent="0.25">
      <c r="A51" s="2">
        <f t="shared" si="0"/>
        <v>47</v>
      </c>
      <c r="B51" s="88"/>
      <c r="C51" s="88" t="s">
        <v>110</v>
      </c>
      <c r="D51" s="88"/>
      <c r="E51" s="88"/>
      <c r="F51" s="88"/>
      <c r="G51" s="88"/>
      <c r="H51" s="89"/>
      <c r="I51" s="89" t="s">
        <v>110</v>
      </c>
      <c r="J51" s="90" t="s">
        <v>182</v>
      </c>
      <c r="K51" s="91"/>
      <c r="L51" s="91" t="s">
        <v>110</v>
      </c>
      <c r="M51" s="91"/>
      <c r="N51" s="91"/>
      <c r="O51" s="91"/>
      <c r="P51" s="91"/>
      <c r="Q51" s="91"/>
      <c r="R51" s="92" t="s">
        <v>180</v>
      </c>
      <c r="S51" s="92" t="s">
        <v>180</v>
      </c>
      <c r="T51" s="92" t="s">
        <v>180</v>
      </c>
      <c r="U51" s="92" t="s">
        <v>181</v>
      </c>
      <c r="V51" s="92" t="s">
        <v>112</v>
      </c>
    </row>
    <row r="52" spans="1:22" x14ac:dyDescent="0.25">
      <c r="A52" s="2">
        <f t="shared" si="0"/>
        <v>48</v>
      </c>
      <c r="B52" s="88"/>
      <c r="C52" s="88"/>
      <c r="D52" s="88" t="s">
        <v>110</v>
      </c>
      <c r="E52" s="88"/>
      <c r="F52" s="88"/>
      <c r="G52" s="88"/>
      <c r="H52" s="89"/>
      <c r="I52" s="89" t="s">
        <v>110</v>
      </c>
      <c r="J52" s="90" t="s">
        <v>183</v>
      </c>
      <c r="K52" s="91"/>
      <c r="L52" s="91" t="s">
        <v>110</v>
      </c>
      <c r="M52" s="91"/>
      <c r="N52" s="91"/>
      <c r="O52" s="91"/>
      <c r="P52" s="91"/>
      <c r="Q52" s="91"/>
      <c r="R52" s="92" t="s">
        <v>171</v>
      </c>
      <c r="S52" s="92" t="s">
        <v>171</v>
      </c>
      <c r="T52" s="92" t="s">
        <v>171</v>
      </c>
      <c r="U52" s="92" t="s">
        <v>171</v>
      </c>
      <c r="V52" s="92" t="s">
        <v>171</v>
      </c>
    </row>
    <row r="53" spans="1:22" ht="45" x14ac:dyDescent="0.25">
      <c r="A53" s="2">
        <f t="shared" si="0"/>
        <v>49</v>
      </c>
      <c r="B53" s="88"/>
      <c r="C53" s="88" t="s">
        <v>110</v>
      </c>
      <c r="D53" s="88"/>
      <c r="E53" s="88"/>
      <c r="F53" s="88"/>
      <c r="G53" s="88"/>
      <c r="H53" s="89"/>
      <c r="I53" s="89" t="s">
        <v>110</v>
      </c>
      <c r="J53" s="90" t="s">
        <v>188</v>
      </c>
      <c r="K53" s="91"/>
      <c r="L53" s="91" t="s">
        <v>110</v>
      </c>
      <c r="M53" s="91"/>
      <c r="N53" s="91"/>
      <c r="O53" s="91"/>
      <c r="P53" s="91"/>
      <c r="Q53" s="91"/>
      <c r="R53" s="92" t="s">
        <v>189</v>
      </c>
      <c r="S53" s="92" t="s">
        <v>189</v>
      </c>
      <c r="T53" s="92" t="s">
        <v>189</v>
      </c>
      <c r="U53" s="92" t="s">
        <v>189</v>
      </c>
      <c r="V53" s="92" t="s">
        <v>190</v>
      </c>
    </row>
    <row r="54" spans="1:22" s="14" customFormat="1" ht="30" x14ac:dyDescent="0.25">
      <c r="A54" s="13">
        <f t="shared" si="0"/>
        <v>50</v>
      </c>
      <c r="B54" s="94"/>
      <c r="C54" s="94" t="s">
        <v>110</v>
      </c>
      <c r="D54" s="94"/>
      <c r="E54" s="94"/>
      <c r="F54" s="94"/>
      <c r="G54" s="94"/>
      <c r="H54" s="95"/>
      <c r="I54" s="95" t="s">
        <v>110</v>
      </c>
      <c r="J54" s="90" t="s">
        <v>195</v>
      </c>
      <c r="K54" s="96"/>
      <c r="L54" s="96"/>
      <c r="M54" s="96" t="s">
        <v>110</v>
      </c>
      <c r="N54" s="96"/>
      <c r="O54" s="96"/>
      <c r="P54" s="96"/>
      <c r="Q54" s="96"/>
      <c r="R54" s="97" t="s">
        <v>112</v>
      </c>
      <c r="S54" s="97" t="s">
        <v>112</v>
      </c>
      <c r="T54" s="97" t="s">
        <v>112</v>
      </c>
      <c r="U54" s="97" t="s">
        <v>112</v>
      </c>
      <c r="V54" s="97" t="s">
        <v>112</v>
      </c>
    </row>
    <row r="55" spans="1:22" ht="30" x14ac:dyDescent="0.25">
      <c r="A55" s="2">
        <f t="shared" si="0"/>
        <v>51</v>
      </c>
      <c r="B55" s="88"/>
      <c r="C55" s="88" t="s">
        <v>110</v>
      </c>
      <c r="D55" s="88"/>
      <c r="E55" s="88"/>
      <c r="F55" s="88"/>
      <c r="G55" s="88"/>
      <c r="H55" s="89" t="s">
        <v>110</v>
      </c>
      <c r="I55" s="89"/>
      <c r="J55" s="90" t="s">
        <v>197</v>
      </c>
      <c r="K55" s="91"/>
      <c r="L55" s="91"/>
      <c r="M55" s="91" t="s">
        <v>110</v>
      </c>
      <c r="N55" s="91"/>
      <c r="O55" s="91"/>
      <c r="P55" s="91"/>
      <c r="Q55" s="91"/>
      <c r="R55" s="92" t="s">
        <v>198</v>
      </c>
      <c r="S55" s="92" t="s">
        <v>198</v>
      </c>
      <c r="T55" s="92" t="s">
        <v>198</v>
      </c>
      <c r="U55" s="92" t="s">
        <v>112</v>
      </c>
      <c r="V55" s="92" t="s">
        <v>112</v>
      </c>
    </row>
    <row r="56" spans="1:22" ht="30" x14ac:dyDescent="0.25">
      <c r="A56" s="2">
        <f t="shared" si="0"/>
        <v>52</v>
      </c>
      <c r="B56" s="88"/>
      <c r="C56" s="88" t="s">
        <v>110</v>
      </c>
      <c r="D56" s="88"/>
      <c r="E56" s="88"/>
      <c r="F56" s="88"/>
      <c r="G56" s="88"/>
      <c r="H56" s="89"/>
      <c r="I56" s="89" t="s">
        <v>110</v>
      </c>
      <c r="J56" s="90" t="s">
        <v>204</v>
      </c>
      <c r="K56" s="91"/>
      <c r="L56" s="91" t="s">
        <v>110</v>
      </c>
      <c r="M56" s="91"/>
      <c r="N56" s="91"/>
      <c r="O56" s="91"/>
      <c r="P56" s="91"/>
      <c r="Q56" s="91"/>
      <c r="R56" s="92" t="s">
        <v>205</v>
      </c>
      <c r="S56" s="92" t="s">
        <v>205</v>
      </c>
      <c r="T56" s="92" t="s">
        <v>205</v>
      </c>
      <c r="U56" s="92" t="s">
        <v>205</v>
      </c>
      <c r="V56" s="92" t="s">
        <v>112</v>
      </c>
    </row>
    <row r="57" spans="1:22" ht="30" x14ac:dyDescent="0.25">
      <c r="A57" s="2">
        <f t="shared" si="0"/>
        <v>53</v>
      </c>
      <c r="B57" s="88"/>
      <c r="C57" s="88" t="s">
        <v>110</v>
      </c>
      <c r="D57" s="88"/>
      <c r="E57" s="88"/>
      <c r="F57" s="88"/>
      <c r="G57" s="88"/>
      <c r="H57" s="89"/>
      <c r="I57" s="89" t="s">
        <v>110</v>
      </c>
      <c r="J57" s="90" t="s">
        <v>209</v>
      </c>
      <c r="K57" s="91"/>
      <c r="L57" s="91" t="s">
        <v>110</v>
      </c>
      <c r="M57" s="91"/>
      <c r="N57" s="91"/>
      <c r="O57" s="91"/>
      <c r="P57" s="91"/>
      <c r="Q57" s="91"/>
      <c r="R57" s="92" t="s">
        <v>210</v>
      </c>
      <c r="S57" s="92" t="s">
        <v>211</v>
      </c>
      <c r="T57" s="92" t="s">
        <v>211</v>
      </c>
      <c r="U57" s="92" t="s">
        <v>211</v>
      </c>
      <c r="V57" s="92" t="s">
        <v>112</v>
      </c>
    </row>
    <row r="58" spans="1:22" ht="30" x14ac:dyDescent="0.25">
      <c r="A58" s="76">
        <f t="shared" si="0"/>
        <v>54</v>
      </c>
      <c r="B58" s="88"/>
      <c r="C58" s="88" t="s">
        <v>110</v>
      </c>
      <c r="D58" s="88"/>
      <c r="E58" s="88"/>
      <c r="F58" s="88"/>
      <c r="G58" s="88"/>
      <c r="H58" s="89" t="s">
        <v>110</v>
      </c>
      <c r="I58" s="89"/>
      <c r="J58" s="90" t="s">
        <v>214</v>
      </c>
      <c r="K58" s="91"/>
      <c r="L58" s="91" t="s">
        <v>110</v>
      </c>
      <c r="M58" s="91"/>
      <c r="N58" s="91"/>
      <c r="O58" s="91"/>
      <c r="P58" s="91"/>
      <c r="Q58" s="91"/>
      <c r="R58" s="92" t="s">
        <v>215</v>
      </c>
      <c r="S58" s="92" t="s">
        <v>215</v>
      </c>
      <c r="T58" s="92" t="s">
        <v>215</v>
      </c>
      <c r="U58" s="92" t="s">
        <v>215</v>
      </c>
      <c r="V58" s="92" t="s">
        <v>112</v>
      </c>
    </row>
    <row r="59" spans="1:22" ht="30" x14ac:dyDescent="0.25">
      <c r="A59" s="2">
        <f t="shared" si="0"/>
        <v>55</v>
      </c>
      <c r="B59" s="88"/>
      <c r="C59" s="88" t="s">
        <v>110</v>
      </c>
      <c r="D59" s="88"/>
      <c r="E59" s="88"/>
      <c r="F59" s="88"/>
      <c r="G59" s="88"/>
      <c r="H59" s="89" t="s">
        <v>110</v>
      </c>
      <c r="I59" s="89"/>
      <c r="J59" s="90" t="s">
        <v>218</v>
      </c>
      <c r="K59" s="91"/>
      <c r="L59" s="91" t="s">
        <v>110</v>
      </c>
      <c r="M59" s="91"/>
      <c r="N59" s="91"/>
      <c r="O59" s="91"/>
      <c r="P59" s="91"/>
      <c r="Q59" s="91"/>
      <c r="R59" s="92" t="s">
        <v>219</v>
      </c>
      <c r="S59" s="92" t="s">
        <v>219</v>
      </c>
      <c r="T59" s="92" t="s">
        <v>219</v>
      </c>
      <c r="U59" s="92" t="s">
        <v>219</v>
      </c>
      <c r="V59" s="92" t="s">
        <v>219</v>
      </c>
    </row>
    <row r="60" spans="1:22" x14ac:dyDescent="0.25">
      <c r="A60" s="2">
        <f t="shared" si="0"/>
        <v>56</v>
      </c>
      <c r="B60" s="88"/>
      <c r="C60" s="88" t="s">
        <v>110</v>
      </c>
      <c r="D60" s="88"/>
      <c r="E60" s="88"/>
      <c r="F60" s="88"/>
      <c r="G60" s="88"/>
      <c r="H60" s="89"/>
      <c r="I60" s="89" t="s">
        <v>110</v>
      </c>
      <c r="J60" s="90" t="s">
        <v>222</v>
      </c>
      <c r="K60" s="91"/>
      <c r="L60" s="91" t="s">
        <v>110</v>
      </c>
      <c r="M60" s="91"/>
      <c r="N60" s="91"/>
      <c r="O60" s="91"/>
      <c r="P60" s="91"/>
      <c r="Q60" s="91"/>
      <c r="R60" s="92" t="s">
        <v>219</v>
      </c>
      <c r="S60" s="92" t="s">
        <v>219</v>
      </c>
      <c r="T60" s="92" t="s">
        <v>219</v>
      </c>
      <c r="U60" s="92" t="s">
        <v>219</v>
      </c>
      <c r="V60" s="92" t="s">
        <v>112</v>
      </c>
    </row>
    <row r="61" spans="1:22" ht="30" x14ac:dyDescent="0.25">
      <c r="A61" s="2">
        <f t="shared" si="0"/>
        <v>57</v>
      </c>
      <c r="B61" s="88"/>
      <c r="C61" s="88" t="s">
        <v>110</v>
      </c>
      <c r="D61" s="88"/>
      <c r="E61" s="88"/>
      <c r="F61" s="88"/>
      <c r="G61" s="88"/>
      <c r="H61" s="89"/>
      <c r="I61" s="89" t="s">
        <v>110</v>
      </c>
      <c r="J61" s="90" t="s">
        <v>224</v>
      </c>
      <c r="K61" s="91"/>
      <c r="L61" s="91"/>
      <c r="M61" s="91" t="s">
        <v>110</v>
      </c>
      <c r="N61" s="91"/>
      <c r="O61" s="91"/>
      <c r="P61" s="91"/>
      <c r="Q61" s="91"/>
      <c r="R61" s="92" t="s">
        <v>225</v>
      </c>
      <c r="S61" s="92" t="s">
        <v>225</v>
      </c>
      <c r="T61" s="92" t="s">
        <v>225</v>
      </c>
      <c r="U61" s="92" t="s">
        <v>225</v>
      </c>
      <c r="V61" s="92" t="s">
        <v>112</v>
      </c>
    </row>
    <row r="62" spans="1:22" ht="30" x14ac:dyDescent="0.25">
      <c r="A62" s="76">
        <f t="shared" si="0"/>
        <v>58</v>
      </c>
      <c r="B62" s="88"/>
      <c r="C62" s="88" t="s">
        <v>110</v>
      </c>
      <c r="D62" s="88"/>
      <c r="E62" s="88"/>
      <c r="F62" s="88"/>
      <c r="G62" s="88"/>
      <c r="H62" s="89" t="s">
        <v>110</v>
      </c>
      <c r="I62" s="89"/>
      <c r="J62" s="90" t="s">
        <v>229</v>
      </c>
      <c r="K62" s="91" t="s">
        <v>110</v>
      </c>
      <c r="L62" s="91"/>
      <c r="M62" s="91"/>
      <c r="N62" s="91"/>
      <c r="O62" s="91"/>
      <c r="P62" s="91"/>
      <c r="Q62" s="91"/>
      <c r="R62" s="97" t="s">
        <v>112</v>
      </c>
      <c r="S62" s="97" t="s">
        <v>112</v>
      </c>
      <c r="T62" s="97" t="s">
        <v>112</v>
      </c>
      <c r="U62" s="97" t="s">
        <v>112</v>
      </c>
      <c r="V62" s="97" t="s">
        <v>112</v>
      </c>
    </row>
    <row r="63" spans="1:22" ht="45" x14ac:dyDescent="0.25">
      <c r="A63" s="2">
        <f t="shared" si="0"/>
        <v>59</v>
      </c>
      <c r="B63" s="88"/>
      <c r="C63" s="88" t="s">
        <v>110</v>
      </c>
      <c r="D63" s="88"/>
      <c r="E63" s="88"/>
      <c r="F63" s="88"/>
      <c r="G63" s="88"/>
      <c r="H63" s="89"/>
      <c r="I63" s="89" t="s">
        <v>110</v>
      </c>
      <c r="J63" s="90" t="s">
        <v>224</v>
      </c>
      <c r="K63" s="91"/>
      <c r="L63" s="91"/>
      <c r="M63" s="91" t="s">
        <v>110</v>
      </c>
      <c r="N63" s="91"/>
      <c r="O63" s="91"/>
      <c r="P63" s="91"/>
      <c r="Q63" s="91"/>
      <c r="R63" s="92" t="s">
        <v>225</v>
      </c>
      <c r="S63" s="92" t="s">
        <v>233</v>
      </c>
      <c r="T63" s="92" t="s">
        <v>234</v>
      </c>
      <c r="U63" s="92" t="s">
        <v>235</v>
      </c>
      <c r="V63" s="92" t="s">
        <v>236</v>
      </c>
    </row>
    <row r="64" spans="1:22" ht="30" x14ac:dyDescent="0.25">
      <c r="A64" s="2">
        <f t="shared" si="0"/>
        <v>60</v>
      </c>
      <c r="B64" s="88"/>
      <c r="C64" s="88"/>
      <c r="D64" s="88"/>
      <c r="E64" s="88"/>
      <c r="F64" s="88" t="s">
        <v>110</v>
      </c>
      <c r="G64" s="88"/>
      <c r="H64" s="89"/>
      <c r="I64" s="89"/>
      <c r="J64" s="90" t="s">
        <v>157</v>
      </c>
      <c r="K64" s="91"/>
      <c r="L64" s="91"/>
      <c r="M64" s="91"/>
      <c r="N64" s="91"/>
      <c r="O64" s="91" t="s">
        <v>110</v>
      </c>
      <c r="P64" s="91"/>
      <c r="Q64" s="91"/>
      <c r="R64" s="92" t="s">
        <v>112</v>
      </c>
      <c r="S64" s="92" t="s">
        <v>112</v>
      </c>
      <c r="T64" s="92" t="s">
        <v>112</v>
      </c>
      <c r="U64" s="92" t="s">
        <v>112</v>
      </c>
      <c r="V64" s="92" t="s">
        <v>112</v>
      </c>
    </row>
    <row r="65" spans="1:22" x14ac:dyDescent="0.25">
      <c r="A65" s="2">
        <f t="shared" si="0"/>
        <v>61</v>
      </c>
      <c r="B65" s="79"/>
      <c r="C65" s="5" t="s">
        <v>110</v>
      </c>
      <c r="D65" s="5"/>
      <c r="E65" s="5"/>
      <c r="F65" s="5"/>
      <c r="G65" s="5"/>
      <c r="H65" s="7" t="s">
        <v>110</v>
      </c>
      <c r="I65" s="7"/>
      <c r="J65" s="28" t="s">
        <v>487</v>
      </c>
      <c r="K65" s="8" t="s">
        <v>110</v>
      </c>
      <c r="L65" s="8"/>
      <c r="M65" s="8" t="s">
        <v>110</v>
      </c>
      <c r="N65" s="8"/>
      <c r="O65" s="8"/>
      <c r="P65" s="8"/>
      <c r="Q65" s="8"/>
      <c r="R65" s="9" t="s">
        <v>251</v>
      </c>
      <c r="S65" s="9" t="s">
        <v>251</v>
      </c>
      <c r="T65" s="9" t="s">
        <v>211</v>
      </c>
      <c r="U65" s="9" t="s">
        <v>211</v>
      </c>
      <c r="V65" s="9" t="s">
        <v>211</v>
      </c>
    </row>
    <row r="66" spans="1:22" x14ac:dyDescent="0.25">
      <c r="A66" s="2">
        <f t="shared" si="0"/>
        <v>62</v>
      </c>
      <c r="B66" s="79"/>
      <c r="C66" s="5" t="s">
        <v>110</v>
      </c>
      <c r="D66" s="5"/>
      <c r="E66" s="5"/>
      <c r="F66" s="5"/>
      <c r="G66" s="5"/>
      <c r="H66" s="7"/>
      <c r="I66" s="7" t="s">
        <v>110</v>
      </c>
      <c r="J66" s="28" t="s">
        <v>487</v>
      </c>
      <c r="K66" s="8"/>
      <c r="L66" s="8"/>
      <c r="M66" s="8"/>
      <c r="N66" s="8"/>
      <c r="O66" s="8"/>
      <c r="P66" s="8"/>
      <c r="Q66" s="8"/>
      <c r="R66" s="9" t="s">
        <v>251</v>
      </c>
      <c r="S66" s="9" t="s">
        <v>251</v>
      </c>
      <c r="T66" s="9" t="s">
        <v>211</v>
      </c>
      <c r="U66" s="9" t="s">
        <v>211</v>
      </c>
      <c r="V66" s="9" t="s">
        <v>211</v>
      </c>
    </row>
    <row r="67" spans="1:22" x14ac:dyDescent="0.25">
      <c r="A67" s="2">
        <f t="shared" si="0"/>
        <v>63</v>
      </c>
      <c r="B67" s="79"/>
      <c r="C67" s="5"/>
      <c r="D67" s="5"/>
      <c r="E67" s="5"/>
      <c r="F67" s="5" t="s">
        <v>110</v>
      </c>
      <c r="G67" s="5"/>
      <c r="H67" s="7" t="s">
        <v>110</v>
      </c>
      <c r="I67" s="7"/>
      <c r="J67" s="28" t="s">
        <v>500</v>
      </c>
      <c r="K67" s="8"/>
      <c r="L67" s="8"/>
      <c r="M67" s="8" t="s">
        <v>110</v>
      </c>
      <c r="N67" s="8"/>
      <c r="O67" s="8"/>
      <c r="P67" s="8"/>
      <c r="Q67" s="8" t="s">
        <v>110</v>
      </c>
      <c r="R67" s="9" t="s">
        <v>501</v>
      </c>
      <c r="S67" s="9" t="s">
        <v>501</v>
      </c>
      <c r="T67" s="9" t="s">
        <v>112</v>
      </c>
      <c r="U67" s="9" t="s">
        <v>112</v>
      </c>
      <c r="V67" s="9" t="s">
        <v>112</v>
      </c>
    </row>
    <row r="68" spans="1:22" x14ac:dyDescent="0.25">
      <c r="A68" s="2">
        <f t="shared" si="0"/>
        <v>64</v>
      </c>
      <c r="B68" s="79"/>
      <c r="C68" s="5" t="s">
        <v>110</v>
      </c>
      <c r="D68" s="5"/>
      <c r="E68" s="5"/>
      <c r="F68" s="5"/>
      <c r="G68" s="5"/>
      <c r="H68" s="7" t="s">
        <v>110</v>
      </c>
      <c r="I68" s="7"/>
      <c r="J68" s="28" t="s">
        <v>510</v>
      </c>
      <c r="K68" s="8"/>
      <c r="L68" s="8"/>
      <c r="M68" s="8" t="s">
        <v>110</v>
      </c>
      <c r="N68" s="8"/>
      <c r="O68" s="8"/>
      <c r="P68" s="8"/>
      <c r="Q68" s="8"/>
      <c r="R68" s="9" t="s">
        <v>112</v>
      </c>
      <c r="S68" s="9" t="s">
        <v>112</v>
      </c>
      <c r="T68" s="9" t="s">
        <v>112</v>
      </c>
      <c r="U68" s="9" t="s">
        <v>112</v>
      </c>
      <c r="V68" s="9" t="s">
        <v>112</v>
      </c>
    </row>
    <row r="69" spans="1:22" x14ac:dyDescent="0.25">
      <c r="A69" s="2">
        <f t="shared" si="0"/>
        <v>65</v>
      </c>
      <c r="B69" s="79"/>
      <c r="C69" s="5" t="s">
        <v>110</v>
      </c>
      <c r="D69" s="5"/>
      <c r="E69" s="5"/>
      <c r="F69" s="5"/>
      <c r="G69" s="5"/>
      <c r="H69" s="7"/>
      <c r="I69" s="7" t="s">
        <v>110</v>
      </c>
      <c r="J69" s="28" t="s">
        <v>516</v>
      </c>
      <c r="K69" s="8"/>
      <c r="L69" s="8" t="s">
        <v>110</v>
      </c>
      <c r="M69" s="8"/>
      <c r="N69" s="8"/>
      <c r="O69" s="8"/>
      <c r="P69" s="8"/>
      <c r="Q69" s="8"/>
      <c r="R69" s="9" t="s">
        <v>388</v>
      </c>
      <c r="S69" s="9" t="s">
        <v>388</v>
      </c>
      <c r="T69" s="9" t="s">
        <v>388</v>
      </c>
      <c r="U69" s="9" t="s">
        <v>388</v>
      </c>
      <c r="V69" s="9" t="s">
        <v>388</v>
      </c>
    </row>
    <row r="70" spans="1:22" x14ac:dyDescent="0.25">
      <c r="A70" s="2">
        <f t="shared" si="0"/>
        <v>66</v>
      </c>
      <c r="B70" s="79"/>
      <c r="C70" s="5" t="s">
        <v>110</v>
      </c>
      <c r="D70" s="5"/>
      <c r="E70" s="5"/>
      <c r="F70" s="5"/>
      <c r="G70" s="5"/>
      <c r="H70" s="7" t="s">
        <v>110</v>
      </c>
      <c r="I70" s="7"/>
      <c r="J70" s="28" t="s">
        <v>523</v>
      </c>
      <c r="K70" s="8"/>
      <c r="L70" s="8" t="s">
        <v>110</v>
      </c>
      <c r="M70" s="8"/>
      <c r="N70" s="8"/>
      <c r="O70" s="8"/>
      <c r="P70" s="8"/>
      <c r="Q70" s="8"/>
      <c r="R70" s="9" t="s">
        <v>388</v>
      </c>
      <c r="S70" s="9" t="s">
        <v>388</v>
      </c>
      <c r="T70" s="9" t="s">
        <v>388</v>
      </c>
      <c r="U70" s="9" t="s">
        <v>388</v>
      </c>
      <c r="V70" s="9" t="s">
        <v>388</v>
      </c>
    </row>
    <row r="71" spans="1:22" x14ac:dyDescent="0.25">
      <c r="A71" s="2">
        <f t="shared" ref="A71:A108" si="1">A70+1</f>
        <v>67</v>
      </c>
      <c r="B71" s="79"/>
      <c r="C71" s="5" t="s">
        <v>110</v>
      </c>
      <c r="D71" s="5"/>
      <c r="E71" s="5"/>
      <c r="F71" s="5"/>
      <c r="G71" s="5"/>
      <c r="H71" s="7"/>
      <c r="I71" s="7" t="s">
        <v>110</v>
      </c>
      <c r="J71" s="28" t="s">
        <v>529</v>
      </c>
      <c r="K71" s="8" t="s">
        <v>110</v>
      </c>
      <c r="L71" s="8"/>
      <c r="M71" s="8"/>
      <c r="N71" s="8"/>
      <c r="O71" s="8"/>
      <c r="P71" s="8"/>
      <c r="Q71" s="8"/>
      <c r="R71" s="9" t="s">
        <v>388</v>
      </c>
      <c r="S71" s="9" t="s">
        <v>388</v>
      </c>
      <c r="T71" s="9" t="s">
        <v>388</v>
      </c>
      <c r="U71" s="9" t="s">
        <v>388</v>
      </c>
      <c r="V71" s="9" t="s">
        <v>112</v>
      </c>
    </row>
    <row r="72" spans="1:22" x14ac:dyDescent="0.25">
      <c r="A72" s="2">
        <f t="shared" si="1"/>
        <v>68</v>
      </c>
      <c r="B72" s="79"/>
      <c r="C72" s="5" t="s">
        <v>110</v>
      </c>
      <c r="D72" s="5"/>
      <c r="E72" s="5"/>
      <c r="F72" s="5"/>
      <c r="G72" s="5"/>
      <c r="H72" s="7"/>
      <c r="I72" s="7" t="s">
        <v>110</v>
      </c>
      <c r="J72" s="28" t="s">
        <v>534</v>
      </c>
      <c r="K72" s="8"/>
      <c r="L72" s="8"/>
      <c r="M72" s="8"/>
      <c r="N72" s="8" t="s">
        <v>110</v>
      </c>
      <c r="O72" s="8"/>
      <c r="P72" s="8"/>
      <c r="Q72" s="8"/>
      <c r="R72" s="9" t="s">
        <v>535</v>
      </c>
      <c r="S72" s="9" t="s">
        <v>535</v>
      </c>
      <c r="T72" s="9" t="s">
        <v>535</v>
      </c>
      <c r="U72" s="9" t="s">
        <v>535</v>
      </c>
      <c r="V72" s="9" t="s">
        <v>112</v>
      </c>
    </row>
    <row r="73" spans="1:22" x14ac:dyDescent="0.25">
      <c r="A73" s="2">
        <f t="shared" si="1"/>
        <v>69</v>
      </c>
      <c r="B73" s="79"/>
      <c r="C73" s="5" t="s">
        <v>110</v>
      </c>
      <c r="D73" s="5"/>
      <c r="E73" s="5"/>
      <c r="F73" s="5"/>
      <c r="G73" s="5"/>
      <c r="H73" s="7" t="s">
        <v>110</v>
      </c>
      <c r="I73" s="7"/>
      <c r="J73" s="28" t="s">
        <v>540</v>
      </c>
      <c r="K73" s="8" t="s">
        <v>110</v>
      </c>
      <c r="L73" s="8"/>
      <c r="M73" s="8"/>
      <c r="N73" s="8"/>
      <c r="O73" s="8"/>
      <c r="P73" s="8"/>
      <c r="Q73" s="8"/>
      <c r="R73" s="9" t="s">
        <v>125</v>
      </c>
      <c r="S73" s="9" t="s">
        <v>125</v>
      </c>
      <c r="T73" s="9" t="s">
        <v>125</v>
      </c>
      <c r="U73" s="9" t="s">
        <v>125</v>
      </c>
      <c r="V73" s="9" t="s">
        <v>112</v>
      </c>
    </row>
    <row r="74" spans="1:22" x14ac:dyDescent="0.25">
      <c r="A74" s="2">
        <f t="shared" si="1"/>
        <v>70</v>
      </c>
      <c r="B74" s="79"/>
      <c r="C74" s="5" t="s">
        <v>110</v>
      </c>
      <c r="D74" s="5"/>
      <c r="E74" s="5"/>
      <c r="F74" s="5"/>
      <c r="G74" s="5"/>
      <c r="H74" s="7" t="s">
        <v>110</v>
      </c>
      <c r="I74" s="7"/>
      <c r="J74" s="28" t="s">
        <v>548</v>
      </c>
      <c r="K74" s="8" t="s">
        <v>110</v>
      </c>
      <c r="L74" s="8"/>
      <c r="M74" s="8"/>
      <c r="N74" s="8"/>
      <c r="O74" s="8"/>
      <c r="P74" s="8"/>
      <c r="Q74" s="8"/>
      <c r="R74" s="9"/>
      <c r="S74" s="9" t="s">
        <v>393</v>
      </c>
      <c r="T74" s="9" t="s">
        <v>393</v>
      </c>
      <c r="U74" s="9" t="s">
        <v>393</v>
      </c>
      <c r="V74" s="9" t="s">
        <v>393</v>
      </c>
    </row>
    <row r="75" spans="1:22" x14ac:dyDescent="0.25">
      <c r="A75" s="2">
        <f t="shared" si="1"/>
        <v>71</v>
      </c>
      <c r="B75" s="79"/>
      <c r="C75" s="5" t="s">
        <v>110</v>
      </c>
      <c r="D75" s="5"/>
      <c r="E75" s="5"/>
      <c r="F75" s="5"/>
      <c r="G75" s="5"/>
      <c r="H75" s="7"/>
      <c r="I75" s="7" t="s">
        <v>110</v>
      </c>
      <c r="J75" s="28" t="s">
        <v>554</v>
      </c>
      <c r="K75" s="8"/>
      <c r="L75" s="8"/>
      <c r="M75" s="8" t="s">
        <v>110</v>
      </c>
      <c r="N75" s="8"/>
      <c r="O75" s="8"/>
      <c r="P75" s="8"/>
      <c r="Q75" s="8"/>
      <c r="R75" s="9" t="s">
        <v>388</v>
      </c>
      <c r="S75" s="9" t="s">
        <v>388</v>
      </c>
      <c r="T75" s="9" t="s">
        <v>388</v>
      </c>
      <c r="U75" s="9" t="s">
        <v>388</v>
      </c>
      <c r="V75" s="9" t="s">
        <v>555</v>
      </c>
    </row>
    <row r="76" spans="1:22" x14ac:dyDescent="0.25">
      <c r="A76" s="2">
        <f t="shared" si="1"/>
        <v>72</v>
      </c>
      <c r="B76" s="79"/>
      <c r="C76" s="5" t="s">
        <v>110</v>
      </c>
      <c r="D76" s="5"/>
      <c r="E76" s="5"/>
      <c r="F76" s="5"/>
      <c r="G76" s="5"/>
      <c r="H76" s="7"/>
      <c r="I76" s="7" t="s">
        <v>110</v>
      </c>
      <c r="J76" s="28" t="s">
        <v>560</v>
      </c>
      <c r="K76" s="8"/>
      <c r="L76" s="8" t="s">
        <v>110</v>
      </c>
      <c r="M76" s="8"/>
      <c r="N76" s="8"/>
      <c r="O76" s="8"/>
      <c r="P76" s="8"/>
      <c r="Q76" s="8"/>
      <c r="R76" s="9" t="s">
        <v>112</v>
      </c>
      <c r="S76" s="9" t="s">
        <v>112</v>
      </c>
      <c r="T76" s="9" t="s">
        <v>112</v>
      </c>
      <c r="U76" s="9" t="s">
        <v>112</v>
      </c>
      <c r="V76" s="9" t="s">
        <v>112</v>
      </c>
    </row>
    <row r="77" spans="1:22" x14ac:dyDescent="0.25">
      <c r="A77" s="2">
        <f t="shared" si="1"/>
        <v>73</v>
      </c>
      <c r="B77" s="79"/>
      <c r="C77" s="5" t="s">
        <v>110</v>
      </c>
      <c r="D77" s="5"/>
      <c r="E77" s="5"/>
      <c r="F77" s="5"/>
      <c r="G77" s="5"/>
      <c r="H77" s="7"/>
      <c r="I77" s="7" t="s">
        <v>110</v>
      </c>
      <c r="J77" s="28" t="s">
        <v>568</v>
      </c>
      <c r="K77" s="8"/>
      <c r="L77" s="8"/>
      <c r="M77" s="8"/>
      <c r="N77" s="8"/>
      <c r="O77" s="8" t="s">
        <v>110</v>
      </c>
      <c r="P77" s="8"/>
      <c r="Q77" s="8"/>
      <c r="R77" s="9" t="s">
        <v>112</v>
      </c>
      <c r="S77" s="9" t="s">
        <v>112</v>
      </c>
      <c r="T77" s="9" t="s">
        <v>112</v>
      </c>
      <c r="U77" s="9" t="s">
        <v>112</v>
      </c>
      <c r="V77" s="9" t="s">
        <v>112</v>
      </c>
    </row>
    <row r="78" spans="1:22" x14ac:dyDescent="0.25">
      <c r="A78" s="2">
        <f t="shared" si="1"/>
        <v>74</v>
      </c>
      <c r="B78" s="79"/>
      <c r="C78" s="5" t="s">
        <v>110</v>
      </c>
      <c r="D78" s="5"/>
      <c r="E78" s="5"/>
      <c r="F78" s="5"/>
      <c r="G78" s="5"/>
      <c r="H78" s="7"/>
      <c r="I78" s="7" t="s">
        <v>110</v>
      </c>
      <c r="J78" s="28" t="s">
        <v>574</v>
      </c>
      <c r="K78" s="8" t="s">
        <v>110</v>
      </c>
      <c r="L78" s="8"/>
      <c r="M78" s="8"/>
      <c r="N78" s="8"/>
      <c r="O78" s="8"/>
      <c r="P78" s="8"/>
      <c r="Q78" s="8"/>
      <c r="R78" s="9" t="s">
        <v>112</v>
      </c>
      <c r="S78" s="9" t="s">
        <v>112</v>
      </c>
      <c r="T78" s="9" t="s">
        <v>112</v>
      </c>
      <c r="U78" s="9" t="s">
        <v>112</v>
      </c>
      <c r="V78" s="9" t="s">
        <v>112</v>
      </c>
    </row>
    <row r="79" spans="1:22" x14ac:dyDescent="0.25">
      <c r="A79" s="2">
        <f t="shared" si="1"/>
        <v>75</v>
      </c>
      <c r="B79" s="79"/>
      <c r="C79" s="5" t="s">
        <v>110</v>
      </c>
      <c r="D79" s="5"/>
      <c r="E79" s="5"/>
      <c r="F79" s="5"/>
      <c r="G79" s="5"/>
      <c r="H79" s="7"/>
      <c r="I79" s="7" t="s">
        <v>110</v>
      </c>
      <c r="J79" s="28" t="s">
        <v>579</v>
      </c>
      <c r="K79" s="8"/>
      <c r="L79" s="8" t="s">
        <v>110</v>
      </c>
      <c r="M79" s="8"/>
      <c r="N79" s="8"/>
      <c r="O79" s="8"/>
      <c r="P79" s="8"/>
      <c r="Q79" s="8"/>
      <c r="R79" s="9" t="s">
        <v>125</v>
      </c>
      <c r="S79" s="9" t="s">
        <v>125</v>
      </c>
      <c r="T79" s="9" t="s">
        <v>125</v>
      </c>
      <c r="U79" s="9" t="s">
        <v>125</v>
      </c>
      <c r="V79" s="9" t="s">
        <v>125</v>
      </c>
    </row>
    <row r="80" spans="1:22" x14ac:dyDescent="0.25">
      <c r="A80" s="2">
        <f t="shared" si="1"/>
        <v>76</v>
      </c>
      <c r="B80" s="79"/>
      <c r="C80" s="5"/>
      <c r="D80" s="5" t="s">
        <v>110</v>
      </c>
      <c r="E80" s="5"/>
      <c r="F80" s="5"/>
      <c r="G80" s="5"/>
      <c r="H80" s="7" t="s">
        <v>110</v>
      </c>
      <c r="I80" s="7"/>
      <c r="J80" s="28" t="s">
        <v>588</v>
      </c>
      <c r="K80" s="8"/>
      <c r="L80" s="8"/>
      <c r="M80" s="8"/>
      <c r="N80" s="8" t="s">
        <v>110</v>
      </c>
      <c r="O80" s="8"/>
      <c r="P80" s="8"/>
      <c r="Q80" s="8"/>
      <c r="R80" s="9" t="s">
        <v>589</v>
      </c>
      <c r="S80" s="9" t="s">
        <v>589</v>
      </c>
      <c r="T80" s="9" t="s">
        <v>589</v>
      </c>
      <c r="U80" s="9" t="s">
        <v>589</v>
      </c>
      <c r="V80" s="9" t="s">
        <v>589</v>
      </c>
    </row>
    <row r="81" spans="1:22" x14ac:dyDescent="0.25">
      <c r="A81" s="2">
        <f t="shared" si="1"/>
        <v>77</v>
      </c>
      <c r="B81" s="79"/>
      <c r="C81" s="5" t="s">
        <v>110</v>
      </c>
      <c r="D81" s="5"/>
      <c r="E81" s="5"/>
      <c r="F81" s="5"/>
      <c r="G81" s="5"/>
      <c r="H81" s="7"/>
      <c r="I81" s="7" t="s">
        <v>110</v>
      </c>
      <c r="J81" s="28" t="s">
        <v>597</v>
      </c>
      <c r="K81" s="8"/>
      <c r="L81" s="8" t="s">
        <v>110</v>
      </c>
      <c r="M81" s="8"/>
      <c r="N81" s="8"/>
      <c r="O81" s="8"/>
      <c r="P81" s="8"/>
      <c r="Q81" s="8"/>
      <c r="R81" s="9" t="s">
        <v>598</v>
      </c>
      <c r="S81" s="9" t="s">
        <v>598</v>
      </c>
      <c r="T81" s="9" t="s">
        <v>598</v>
      </c>
      <c r="U81" s="9" t="s">
        <v>598</v>
      </c>
      <c r="V81" s="9" t="s">
        <v>598</v>
      </c>
    </row>
    <row r="82" spans="1:22" x14ac:dyDescent="0.25">
      <c r="A82" s="2">
        <f t="shared" si="1"/>
        <v>78</v>
      </c>
      <c r="B82" s="79"/>
      <c r="C82" s="5"/>
      <c r="D82" s="5"/>
      <c r="E82" s="5"/>
      <c r="F82" s="5"/>
      <c r="G82" s="5"/>
      <c r="H82" s="7"/>
      <c r="I82" s="7"/>
      <c r="J82" s="28"/>
      <c r="K82" s="8"/>
      <c r="L82" s="8"/>
      <c r="M82" s="8"/>
      <c r="N82" s="8"/>
      <c r="O82" s="8"/>
      <c r="P82" s="8"/>
      <c r="Q82" s="8"/>
      <c r="R82" s="9"/>
      <c r="S82" s="9"/>
      <c r="T82" s="9"/>
      <c r="U82" s="9"/>
      <c r="V82" s="9"/>
    </row>
    <row r="83" spans="1:22" x14ac:dyDescent="0.25">
      <c r="A83" s="2">
        <f t="shared" si="1"/>
        <v>79</v>
      </c>
      <c r="B83" s="79"/>
      <c r="C83" s="5" t="s">
        <v>110</v>
      </c>
      <c r="D83" s="5"/>
      <c r="E83" s="5"/>
      <c r="F83" s="5"/>
      <c r="G83" s="5"/>
      <c r="H83" s="7" t="s">
        <v>110</v>
      </c>
      <c r="I83" s="7"/>
      <c r="J83" s="28" t="s">
        <v>603</v>
      </c>
      <c r="K83" s="8"/>
      <c r="L83" s="8" t="s">
        <v>110</v>
      </c>
      <c r="M83" s="8"/>
      <c r="N83" s="8"/>
      <c r="O83" s="8"/>
      <c r="P83" s="8"/>
      <c r="Q83" s="8"/>
      <c r="R83" s="9" t="s">
        <v>112</v>
      </c>
      <c r="S83" s="9" t="s">
        <v>112</v>
      </c>
      <c r="T83" s="9" t="s">
        <v>112</v>
      </c>
      <c r="U83" s="9" t="s">
        <v>112</v>
      </c>
      <c r="V83" s="9" t="s">
        <v>112</v>
      </c>
    </row>
    <row r="84" spans="1:22" x14ac:dyDescent="0.25">
      <c r="A84" s="2">
        <f t="shared" si="1"/>
        <v>80</v>
      </c>
      <c r="B84" s="79"/>
      <c r="C84" s="5" t="s">
        <v>110</v>
      </c>
      <c r="D84" s="5"/>
      <c r="E84" s="5"/>
      <c r="F84" s="5"/>
      <c r="G84" s="5"/>
      <c r="H84" s="7" t="s">
        <v>110</v>
      </c>
      <c r="I84" s="7"/>
      <c r="J84" s="28" t="s">
        <v>610</v>
      </c>
      <c r="K84" s="8"/>
      <c r="L84" s="8" t="s">
        <v>110</v>
      </c>
      <c r="M84" s="8"/>
      <c r="N84" s="8"/>
      <c r="O84" s="8"/>
      <c r="P84" s="8"/>
      <c r="Q84" s="8"/>
      <c r="R84" s="9" t="s">
        <v>112</v>
      </c>
      <c r="S84" s="9" t="s">
        <v>112</v>
      </c>
      <c r="T84" s="9" t="s">
        <v>112</v>
      </c>
      <c r="U84" s="9" t="s">
        <v>112</v>
      </c>
      <c r="V84" s="9" t="s">
        <v>112</v>
      </c>
    </row>
    <row r="85" spans="1:22" x14ac:dyDescent="0.25">
      <c r="A85" s="2">
        <f t="shared" si="1"/>
        <v>81</v>
      </c>
      <c r="B85" s="79"/>
      <c r="C85" s="5" t="s">
        <v>110</v>
      </c>
      <c r="D85" s="5"/>
      <c r="E85" s="5"/>
      <c r="F85" s="5"/>
      <c r="G85" s="5"/>
      <c r="H85" s="7" t="s">
        <v>110</v>
      </c>
      <c r="I85" s="7"/>
      <c r="J85" s="28" t="s">
        <v>666</v>
      </c>
      <c r="K85" s="8"/>
      <c r="L85" s="8" t="s">
        <v>110</v>
      </c>
      <c r="M85" s="8"/>
      <c r="N85" s="8"/>
      <c r="O85" s="8"/>
      <c r="P85" s="8"/>
      <c r="Q85" s="8"/>
      <c r="R85" s="9" t="s">
        <v>251</v>
      </c>
      <c r="S85" s="9" t="s">
        <v>251</v>
      </c>
      <c r="T85" s="9" t="s">
        <v>251</v>
      </c>
      <c r="U85" s="9" t="s">
        <v>251</v>
      </c>
      <c r="V85" s="9" t="s">
        <v>112</v>
      </c>
    </row>
    <row r="86" spans="1:22" x14ac:dyDescent="0.25">
      <c r="A86" s="2">
        <f t="shared" si="1"/>
        <v>82</v>
      </c>
      <c r="B86" s="79"/>
      <c r="C86" s="5" t="s">
        <v>110</v>
      </c>
      <c r="D86" s="5"/>
      <c r="E86" s="5"/>
      <c r="F86" s="5"/>
      <c r="G86" s="5"/>
      <c r="H86" s="7" t="s">
        <v>110</v>
      </c>
      <c r="I86" s="7"/>
      <c r="J86" s="28" t="s">
        <v>667</v>
      </c>
      <c r="K86" s="8"/>
      <c r="L86" s="8" t="s">
        <v>110</v>
      </c>
      <c r="M86" s="8"/>
      <c r="N86" s="8"/>
      <c r="O86" s="8"/>
      <c r="P86" s="8"/>
      <c r="Q86" s="8"/>
      <c r="R86" s="9" t="s">
        <v>668</v>
      </c>
      <c r="S86" s="9" t="s">
        <v>668</v>
      </c>
      <c r="T86" s="9" t="s">
        <v>668</v>
      </c>
      <c r="U86" s="9" t="s">
        <v>669</v>
      </c>
      <c r="V86" s="9" t="s">
        <v>669</v>
      </c>
    </row>
    <row r="87" spans="1:22" x14ac:dyDescent="0.25">
      <c r="A87" s="2">
        <f t="shared" si="1"/>
        <v>83</v>
      </c>
      <c r="B87" s="79"/>
      <c r="C87" s="5" t="s">
        <v>110</v>
      </c>
      <c r="D87" s="5"/>
      <c r="E87" s="5"/>
      <c r="F87" s="5"/>
      <c r="G87" s="5"/>
      <c r="H87" s="7"/>
      <c r="I87" s="7" t="s">
        <v>110</v>
      </c>
      <c r="J87" s="28" t="s">
        <v>670</v>
      </c>
      <c r="K87" s="8"/>
      <c r="L87" s="8"/>
      <c r="M87" s="8" t="s">
        <v>110</v>
      </c>
      <c r="N87" s="8"/>
      <c r="O87" s="8"/>
      <c r="P87" s="8"/>
      <c r="Q87" s="8"/>
      <c r="R87" s="9" t="s">
        <v>112</v>
      </c>
      <c r="S87" s="9" t="s">
        <v>112</v>
      </c>
      <c r="T87" s="9" t="s">
        <v>112</v>
      </c>
      <c r="U87" s="9" t="s">
        <v>112</v>
      </c>
      <c r="V87" s="9" t="s">
        <v>112</v>
      </c>
    </row>
    <row r="88" spans="1:22" x14ac:dyDescent="0.25">
      <c r="A88" s="2">
        <f t="shared" si="1"/>
        <v>84</v>
      </c>
      <c r="B88" s="79"/>
      <c r="C88" s="5" t="s">
        <v>110</v>
      </c>
      <c r="D88" s="5"/>
      <c r="E88" s="5"/>
      <c r="F88" s="5"/>
      <c r="G88" s="5"/>
      <c r="H88" s="7"/>
      <c r="I88" s="7" t="s">
        <v>110</v>
      </c>
      <c r="J88" s="28" t="s">
        <v>671</v>
      </c>
      <c r="K88" s="8"/>
      <c r="L88" s="8" t="s">
        <v>110</v>
      </c>
      <c r="M88" s="8"/>
      <c r="N88" s="8"/>
      <c r="O88" s="8"/>
      <c r="P88" s="8"/>
      <c r="Q88" s="8"/>
      <c r="R88" s="9" t="s">
        <v>112</v>
      </c>
      <c r="S88" s="9" t="s">
        <v>112</v>
      </c>
      <c r="T88" s="9" t="s">
        <v>112</v>
      </c>
      <c r="U88" s="9" t="s">
        <v>112</v>
      </c>
      <c r="V88" s="9" t="s">
        <v>112</v>
      </c>
    </row>
    <row r="89" spans="1:22" x14ac:dyDescent="0.25">
      <c r="A89" s="2">
        <f t="shared" si="1"/>
        <v>85</v>
      </c>
      <c r="B89" s="79"/>
      <c r="C89" s="5" t="s">
        <v>110</v>
      </c>
      <c r="D89" s="5"/>
      <c r="E89" s="5"/>
      <c r="F89" s="5"/>
      <c r="G89" s="5"/>
      <c r="H89" s="7"/>
      <c r="I89" s="7" t="s">
        <v>110</v>
      </c>
      <c r="J89" s="28" t="s">
        <v>672</v>
      </c>
      <c r="K89" s="8"/>
      <c r="L89" s="8"/>
      <c r="M89" s="8"/>
      <c r="N89" s="8" t="s">
        <v>110</v>
      </c>
      <c r="O89" s="8"/>
      <c r="P89" s="8"/>
      <c r="Q89" s="8"/>
      <c r="R89" s="9" t="s">
        <v>112</v>
      </c>
      <c r="S89" s="9" t="s">
        <v>112</v>
      </c>
      <c r="T89" s="9" t="s">
        <v>112</v>
      </c>
      <c r="U89" s="9" t="s">
        <v>112</v>
      </c>
      <c r="V89" s="9" t="s">
        <v>112</v>
      </c>
    </row>
    <row r="90" spans="1:22" x14ac:dyDescent="0.25">
      <c r="A90" s="2">
        <f t="shared" si="1"/>
        <v>86</v>
      </c>
      <c r="B90" s="79"/>
      <c r="C90" s="5" t="s">
        <v>110</v>
      </c>
      <c r="D90" s="5"/>
      <c r="E90" s="5"/>
      <c r="F90" s="5"/>
      <c r="G90" s="5"/>
      <c r="H90" s="7"/>
      <c r="I90" s="7" t="s">
        <v>110</v>
      </c>
      <c r="J90" s="28" t="s">
        <v>673</v>
      </c>
      <c r="K90" s="8"/>
      <c r="L90" s="8"/>
      <c r="M90" s="8"/>
      <c r="N90" s="8"/>
      <c r="O90" s="8" t="s">
        <v>110</v>
      </c>
      <c r="P90" s="8"/>
      <c r="Q90" s="8"/>
      <c r="R90" s="9" t="s">
        <v>112</v>
      </c>
      <c r="S90" s="9" t="s">
        <v>112</v>
      </c>
      <c r="T90" s="9" t="s">
        <v>112</v>
      </c>
      <c r="U90" s="9" t="s">
        <v>112</v>
      </c>
      <c r="V90" s="9" t="s">
        <v>112</v>
      </c>
    </row>
    <row r="91" spans="1:22" x14ac:dyDescent="0.25">
      <c r="A91" s="2">
        <f t="shared" si="1"/>
        <v>87</v>
      </c>
      <c r="B91" s="79"/>
      <c r="C91" s="5" t="s">
        <v>110</v>
      </c>
      <c r="D91" s="5"/>
      <c r="E91" s="5"/>
      <c r="F91" s="5"/>
      <c r="G91" s="5"/>
      <c r="H91" s="7" t="s">
        <v>110</v>
      </c>
      <c r="I91" s="7"/>
      <c r="J91" s="28" t="s">
        <v>674</v>
      </c>
      <c r="K91" s="8"/>
      <c r="L91" s="8"/>
      <c r="M91" s="8"/>
      <c r="N91" s="8" t="s">
        <v>110</v>
      </c>
      <c r="O91" s="8"/>
      <c r="P91" s="8"/>
      <c r="Q91" s="8"/>
      <c r="R91" s="9" t="s">
        <v>675</v>
      </c>
      <c r="S91" s="9" t="s">
        <v>675</v>
      </c>
      <c r="T91" s="9" t="s">
        <v>675</v>
      </c>
      <c r="U91" s="9" t="s">
        <v>675</v>
      </c>
      <c r="V91" s="9" t="s">
        <v>675</v>
      </c>
    </row>
    <row r="92" spans="1:22" x14ac:dyDescent="0.25">
      <c r="A92" s="2">
        <f t="shared" si="1"/>
        <v>88</v>
      </c>
      <c r="B92" s="79"/>
      <c r="C92" s="5" t="s">
        <v>110</v>
      </c>
      <c r="D92" s="5"/>
      <c r="E92" s="5"/>
      <c r="F92" s="5"/>
      <c r="G92" s="5"/>
      <c r="H92" s="7" t="s">
        <v>110</v>
      </c>
      <c r="I92" s="7"/>
      <c r="J92" s="28" t="s">
        <v>676</v>
      </c>
      <c r="K92" s="8" t="s">
        <v>110</v>
      </c>
      <c r="L92" s="8"/>
      <c r="M92" s="8"/>
      <c r="N92" s="8"/>
      <c r="O92" s="8"/>
      <c r="P92" s="8"/>
      <c r="Q92" s="8"/>
      <c r="R92" s="9" t="s">
        <v>112</v>
      </c>
      <c r="S92" s="9" t="s">
        <v>112</v>
      </c>
      <c r="T92" s="9" t="s">
        <v>112</v>
      </c>
      <c r="U92" s="9" t="s">
        <v>112</v>
      </c>
      <c r="V92" s="9" t="s">
        <v>112</v>
      </c>
    </row>
    <row r="93" spans="1:22" x14ac:dyDescent="0.25">
      <c r="A93" s="2">
        <f t="shared" si="1"/>
        <v>89</v>
      </c>
      <c r="B93" s="79"/>
      <c r="C93" s="5" t="s">
        <v>110</v>
      </c>
      <c r="D93" s="5"/>
      <c r="E93" s="5"/>
      <c r="F93" s="5"/>
      <c r="G93" s="5"/>
      <c r="H93" s="7" t="s">
        <v>110</v>
      </c>
      <c r="I93" s="7"/>
      <c r="J93" s="28" t="s">
        <v>677</v>
      </c>
      <c r="K93" s="8"/>
      <c r="L93" s="8" t="s">
        <v>110</v>
      </c>
      <c r="M93" s="8"/>
      <c r="N93" s="8"/>
      <c r="O93" s="8"/>
      <c r="P93" s="8"/>
      <c r="Q93" s="8"/>
      <c r="R93" s="9" t="s">
        <v>678</v>
      </c>
      <c r="S93" s="9" t="s">
        <v>678</v>
      </c>
      <c r="T93" s="9" t="s">
        <v>678</v>
      </c>
      <c r="U93" s="9" t="s">
        <v>678</v>
      </c>
      <c r="V93" s="9" t="s">
        <v>678</v>
      </c>
    </row>
    <row r="94" spans="1:22" x14ac:dyDescent="0.25">
      <c r="A94" s="2">
        <f t="shared" si="1"/>
        <v>90</v>
      </c>
      <c r="B94" s="79"/>
      <c r="C94" s="5" t="s">
        <v>110</v>
      </c>
      <c r="D94" s="5"/>
      <c r="E94" s="5"/>
      <c r="F94" s="5"/>
      <c r="G94" s="5"/>
      <c r="H94" s="7" t="s">
        <v>110</v>
      </c>
      <c r="I94" s="7"/>
      <c r="J94" s="28" t="s">
        <v>679</v>
      </c>
      <c r="K94" s="8"/>
      <c r="L94" s="8" t="s">
        <v>110</v>
      </c>
      <c r="M94" s="8"/>
      <c r="N94" s="8"/>
      <c r="O94" s="8"/>
      <c r="P94" s="8"/>
      <c r="Q94" s="8"/>
      <c r="R94" s="9" t="s">
        <v>112</v>
      </c>
      <c r="S94" s="9" t="s">
        <v>112</v>
      </c>
      <c r="T94" s="9" t="s">
        <v>112</v>
      </c>
      <c r="U94" s="9" t="s">
        <v>112</v>
      </c>
      <c r="V94" s="9" t="s">
        <v>112</v>
      </c>
    </row>
    <row r="95" spans="1:22" x14ac:dyDescent="0.25">
      <c r="A95" s="2">
        <f t="shared" si="1"/>
        <v>91</v>
      </c>
      <c r="B95" s="79"/>
      <c r="C95" s="5" t="s">
        <v>110</v>
      </c>
      <c r="D95" s="5"/>
      <c r="E95" s="5"/>
      <c r="F95" s="5"/>
      <c r="G95" s="5"/>
      <c r="H95" s="7" t="s">
        <v>110</v>
      </c>
      <c r="I95" s="7"/>
      <c r="J95" s="28" t="s">
        <v>614</v>
      </c>
      <c r="K95" s="8"/>
      <c r="L95" s="8" t="s">
        <v>110</v>
      </c>
      <c r="M95" s="8"/>
      <c r="N95" s="8"/>
      <c r="O95" s="8"/>
      <c r="P95" s="8"/>
      <c r="Q95" s="8"/>
      <c r="R95" s="9" t="s">
        <v>256</v>
      </c>
      <c r="S95" s="9" t="s">
        <v>256</v>
      </c>
      <c r="T95" s="9" t="s">
        <v>256</v>
      </c>
      <c r="U95" s="9" t="s">
        <v>256</v>
      </c>
      <c r="V95" s="9" t="s">
        <v>615</v>
      </c>
    </row>
    <row r="96" spans="1:22" x14ac:dyDescent="0.25">
      <c r="A96" s="2">
        <f t="shared" si="1"/>
        <v>92</v>
      </c>
      <c r="B96" s="79"/>
      <c r="C96" s="5" t="s">
        <v>110</v>
      </c>
      <c r="D96" s="5"/>
      <c r="E96" s="5"/>
      <c r="F96" s="5"/>
      <c r="G96" s="5"/>
      <c r="H96" s="7"/>
      <c r="I96" s="7" t="s">
        <v>110</v>
      </c>
      <c r="J96" s="28" t="s">
        <v>622</v>
      </c>
      <c r="K96" s="8" t="s">
        <v>110</v>
      </c>
      <c r="L96" s="8"/>
      <c r="M96" s="8"/>
      <c r="N96" s="8"/>
      <c r="O96" s="8"/>
      <c r="P96" s="8"/>
      <c r="Q96" s="8"/>
      <c r="R96" s="9" t="s">
        <v>112</v>
      </c>
      <c r="S96" s="9" t="s">
        <v>112</v>
      </c>
      <c r="T96" s="9" t="s">
        <v>112</v>
      </c>
      <c r="U96" s="9" t="s">
        <v>112</v>
      </c>
      <c r="V96" s="9" t="s">
        <v>112</v>
      </c>
    </row>
    <row r="97" spans="1:22" x14ac:dyDescent="0.25">
      <c r="A97" s="2">
        <f t="shared" si="1"/>
        <v>93</v>
      </c>
      <c r="B97" s="79"/>
      <c r="C97" s="5" t="s">
        <v>110</v>
      </c>
      <c r="D97" s="5"/>
      <c r="E97" s="5"/>
      <c r="F97" s="5"/>
      <c r="G97" s="5"/>
      <c r="H97" s="7" t="s">
        <v>110</v>
      </c>
      <c r="I97" s="7"/>
      <c r="J97" s="28" t="s">
        <v>628</v>
      </c>
      <c r="K97" s="8" t="s">
        <v>110</v>
      </c>
      <c r="L97" s="8"/>
      <c r="M97" s="8"/>
      <c r="N97" s="8"/>
      <c r="O97" s="8"/>
      <c r="P97" s="8"/>
      <c r="Q97" s="8"/>
      <c r="R97" s="9" t="s">
        <v>112</v>
      </c>
      <c r="S97" s="9" t="s">
        <v>112</v>
      </c>
      <c r="T97" s="9" t="s">
        <v>112</v>
      </c>
      <c r="U97" s="9" t="s">
        <v>112</v>
      </c>
      <c r="V97" s="9" t="s">
        <v>112</v>
      </c>
    </row>
    <row r="98" spans="1:22" x14ac:dyDescent="0.25">
      <c r="A98" s="2">
        <f t="shared" si="1"/>
        <v>94</v>
      </c>
      <c r="B98" s="79"/>
      <c r="C98" s="5" t="s">
        <v>110</v>
      </c>
      <c r="D98" s="5"/>
      <c r="E98" s="5"/>
      <c r="F98" s="5"/>
      <c r="G98" s="5"/>
      <c r="H98" s="7"/>
      <c r="I98" s="7" t="s">
        <v>110</v>
      </c>
      <c r="J98" s="28" t="s">
        <v>633</v>
      </c>
      <c r="K98" s="8"/>
      <c r="L98" s="8" t="s">
        <v>110</v>
      </c>
      <c r="M98" s="8"/>
      <c r="N98" s="8"/>
      <c r="O98" s="8"/>
      <c r="P98" s="8"/>
      <c r="Q98" s="8"/>
      <c r="R98" s="9" t="s">
        <v>634</v>
      </c>
      <c r="S98" s="9" t="s">
        <v>634</v>
      </c>
      <c r="T98" s="9" t="s">
        <v>634</v>
      </c>
      <c r="U98" s="9" t="s">
        <v>634</v>
      </c>
      <c r="V98" s="9" t="s">
        <v>112</v>
      </c>
    </row>
    <row r="99" spans="1:22" x14ac:dyDescent="0.25">
      <c r="A99" s="2">
        <f t="shared" si="1"/>
        <v>95</v>
      </c>
      <c r="B99" s="79"/>
      <c r="C99" s="5"/>
      <c r="D99" s="5"/>
      <c r="E99" s="5"/>
      <c r="F99" s="5" t="s">
        <v>110</v>
      </c>
      <c r="G99" s="5"/>
      <c r="H99" s="7"/>
      <c r="I99" s="7" t="s">
        <v>110</v>
      </c>
      <c r="J99" s="28" t="s">
        <v>637</v>
      </c>
      <c r="K99" s="8"/>
      <c r="L99" s="8" t="s">
        <v>110</v>
      </c>
      <c r="M99" s="8"/>
      <c r="N99" s="8"/>
      <c r="O99" s="8"/>
      <c r="P99" s="8"/>
      <c r="Q99" s="8"/>
      <c r="R99" s="9" t="s">
        <v>112</v>
      </c>
      <c r="S99" s="9" t="s">
        <v>112</v>
      </c>
      <c r="T99" s="9" t="s">
        <v>112</v>
      </c>
      <c r="U99" s="9" t="s">
        <v>112</v>
      </c>
      <c r="V99" s="9" t="s">
        <v>112</v>
      </c>
    </row>
    <row r="100" spans="1:22" x14ac:dyDescent="0.25">
      <c r="A100" s="2">
        <f t="shared" si="1"/>
        <v>96</v>
      </c>
      <c r="B100" s="79"/>
      <c r="C100" s="5" t="s">
        <v>110</v>
      </c>
      <c r="D100" s="5"/>
      <c r="E100" s="5"/>
      <c r="F100" s="5"/>
      <c r="G100" s="5"/>
      <c r="H100" s="7"/>
      <c r="I100" s="7" t="s">
        <v>110</v>
      </c>
      <c r="J100" s="28" t="s">
        <v>645</v>
      </c>
      <c r="K100" s="8"/>
      <c r="L100" s="8"/>
      <c r="M100" s="8" t="s">
        <v>110</v>
      </c>
      <c r="N100" s="8"/>
      <c r="O100" s="8"/>
      <c r="P100" s="8"/>
      <c r="Q100" s="8"/>
      <c r="R100" s="9" t="s">
        <v>128</v>
      </c>
      <c r="S100" s="9" t="s">
        <v>128</v>
      </c>
      <c r="T100" s="9" t="s">
        <v>128</v>
      </c>
      <c r="U100" s="9" t="s">
        <v>128</v>
      </c>
      <c r="V100" s="9" t="s">
        <v>112</v>
      </c>
    </row>
    <row r="101" spans="1:22" x14ac:dyDescent="0.25">
      <c r="A101" s="2">
        <f t="shared" si="1"/>
        <v>97</v>
      </c>
      <c r="B101" s="79"/>
      <c r="C101" s="5" t="s">
        <v>110</v>
      </c>
      <c r="D101" s="5"/>
      <c r="E101" s="5"/>
      <c r="F101" s="5"/>
      <c r="G101" s="5"/>
      <c r="H101" s="7"/>
      <c r="I101" s="7" t="s">
        <v>110</v>
      </c>
      <c r="J101" s="28" t="s">
        <v>651</v>
      </c>
      <c r="K101" s="8" t="s">
        <v>110</v>
      </c>
      <c r="L101" s="8"/>
      <c r="M101" s="8"/>
      <c r="N101" s="8"/>
      <c r="O101" s="8"/>
      <c r="P101" s="8"/>
      <c r="Q101" s="8"/>
      <c r="R101" s="9" t="s">
        <v>215</v>
      </c>
      <c r="S101" s="9" t="s">
        <v>215</v>
      </c>
      <c r="T101" s="9" t="s">
        <v>215</v>
      </c>
      <c r="U101" s="9" t="s">
        <v>112</v>
      </c>
      <c r="V101" s="9" t="s">
        <v>112</v>
      </c>
    </row>
    <row r="102" spans="1:22" x14ac:dyDescent="0.25">
      <c r="A102" s="2">
        <f t="shared" si="1"/>
        <v>98</v>
      </c>
      <c r="B102" s="79"/>
      <c r="C102" s="5" t="s">
        <v>110</v>
      </c>
      <c r="D102" s="5"/>
      <c r="E102" s="5"/>
      <c r="F102" s="5"/>
      <c r="G102" s="5"/>
      <c r="H102" s="7" t="s">
        <v>110</v>
      </c>
      <c r="I102" s="7"/>
      <c r="J102" s="28" t="s">
        <v>659</v>
      </c>
      <c r="K102" s="8"/>
      <c r="L102" s="8"/>
      <c r="M102" s="8" t="s">
        <v>110</v>
      </c>
      <c r="N102" s="8"/>
      <c r="O102" s="8"/>
      <c r="P102" s="8"/>
      <c r="Q102" s="8"/>
      <c r="R102" s="9" t="s">
        <v>660</v>
      </c>
      <c r="S102" s="9" t="s">
        <v>660</v>
      </c>
      <c r="T102" s="9" t="s">
        <v>660</v>
      </c>
      <c r="U102" s="9" t="s">
        <v>660</v>
      </c>
      <c r="V102" s="9" t="s">
        <v>112</v>
      </c>
    </row>
    <row r="103" spans="1:22" x14ac:dyDescent="0.25">
      <c r="A103" s="2">
        <f t="shared" si="1"/>
        <v>99</v>
      </c>
      <c r="B103" s="79"/>
      <c r="C103" s="5" t="s">
        <v>110</v>
      </c>
      <c r="D103" s="5"/>
      <c r="E103" s="5"/>
      <c r="F103" s="5"/>
      <c r="G103" s="5"/>
      <c r="H103" s="7" t="s">
        <v>110</v>
      </c>
      <c r="I103" s="7"/>
      <c r="J103" s="28" t="s">
        <v>741</v>
      </c>
      <c r="K103" s="8"/>
      <c r="L103" s="8" t="s">
        <v>110</v>
      </c>
      <c r="M103" s="8"/>
      <c r="N103" s="8"/>
      <c r="O103" s="8"/>
      <c r="P103" s="8"/>
      <c r="Q103" s="8"/>
      <c r="R103" s="9" t="s">
        <v>250</v>
      </c>
      <c r="S103" s="9" t="s">
        <v>250</v>
      </c>
      <c r="T103" s="9" t="s">
        <v>250</v>
      </c>
      <c r="U103" s="9" t="s">
        <v>250</v>
      </c>
      <c r="V103" s="9" t="s">
        <v>742</v>
      </c>
    </row>
    <row r="104" spans="1:22" x14ac:dyDescent="0.25">
      <c r="A104" s="2">
        <f t="shared" si="1"/>
        <v>100</v>
      </c>
      <c r="B104" s="79"/>
      <c r="C104" s="5" t="s">
        <v>110</v>
      </c>
      <c r="D104" s="5"/>
      <c r="E104" s="5"/>
      <c r="F104" s="5"/>
      <c r="G104" s="5"/>
      <c r="H104" s="7"/>
      <c r="I104" s="7" t="s">
        <v>110</v>
      </c>
      <c r="J104" s="28" t="s">
        <v>743</v>
      </c>
      <c r="K104" s="8"/>
      <c r="L104" s="8"/>
      <c r="M104" s="8" t="s">
        <v>110</v>
      </c>
      <c r="N104" s="8"/>
      <c r="O104" s="8"/>
      <c r="P104" s="8"/>
      <c r="Q104" s="8"/>
      <c r="R104" s="9" t="s">
        <v>744</v>
      </c>
      <c r="S104" s="9" t="s">
        <v>744</v>
      </c>
      <c r="T104" s="9" t="s">
        <v>744</v>
      </c>
      <c r="U104" s="9" t="s">
        <v>744</v>
      </c>
      <c r="V104" s="9" t="s">
        <v>112</v>
      </c>
    </row>
    <row r="105" spans="1:22" s="3" customFormat="1" x14ac:dyDescent="0.25">
      <c r="A105" s="2">
        <f t="shared" si="1"/>
        <v>101</v>
      </c>
      <c r="B105" s="79"/>
      <c r="C105" s="5" t="s">
        <v>110</v>
      </c>
      <c r="D105" s="5"/>
      <c r="E105" s="5"/>
      <c r="F105" s="5"/>
      <c r="G105" s="5"/>
      <c r="H105" s="7" t="s">
        <v>110</v>
      </c>
      <c r="I105" s="7"/>
      <c r="J105" s="28" t="s">
        <v>745</v>
      </c>
      <c r="K105" s="8"/>
      <c r="L105" s="8"/>
      <c r="M105" s="8" t="s">
        <v>110</v>
      </c>
      <c r="N105" s="8"/>
      <c r="O105" s="8"/>
      <c r="P105" s="8"/>
      <c r="Q105" s="8"/>
      <c r="R105" s="9" t="s">
        <v>744</v>
      </c>
      <c r="S105" s="9" t="s">
        <v>744</v>
      </c>
      <c r="T105" s="9" t="s">
        <v>744</v>
      </c>
      <c r="U105" s="9" t="s">
        <v>746</v>
      </c>
      <c r="V105" s="9" t="s">
        <v>112</v>
      </c>
    </row>
    <row r="106" spans="1:22" x14ac:dyDescent="0.25">
      <c r="A106" s="2">
        <f t="shared" si="1"/>
        <v>102</v>
      </c>
      <c r="B106" s="79"/>
      <c r="C106" s="5" t="s">
        <v>110</v>
      </c>
      <c r="D106" s="5"/>
      <c r="E106" s="5"/>
      <c r="F106" s="5"/>
      <c r="G106" s="5"/>
      <c r="H106" s="7" t="s">
        <v>110</v>
      </c>
      <c r="I106" s="7"/>
      <c r="J106" s="28" t="s">
        <v>747</v>
      </c>
      <c r="K106" s="8" t="s">
        <v>110</v>
      </c>
      <c r="L106" s="8"/>
      <c r="M106" s="8"/>
      <c r="N106" s="8"/>
      <c r="O106" s="8"/>
      <c r="P106" s="8"/>
      <c r="Q106" s="8"/>
      <c r="R106" s="9" t="s">
        <v>748</v>
      </c>
      <c r="S106" s="9" t="s">
        <v>748</v>
      </c>
      <c r="T106" s="9" t="s">
        <v>748</v>
      </c>
      <c r="U106" s="9" t="s">
        <v>748</v>
      </c>
      <c r="V106" s="9" t="s">
        <v>112</v>
      </c>
    </row>
    <row r="107" spans="1:22" x14ac:dyDescent="0.25">
      <c r="A107" s="2">
        <f t="shared" si="1"/>
        <v>103</v>
      </c>
      <c r="B107" s="79"/>
      <c r="C107" s="5"/>
      <c r="D107" s="5"/>
      <c r="E107" s="5"/>
      <c r="F107" s="5" t="s">
        <v>110</v>
      </c>
      <c r="G107" s="5"/>
      <c r="H107" s="7" t="s">
        <v>110</v>
      </c>
      <c r="I107" s="7"/>
      <c r="J107" s="28" t="s">
        <v>749</v>
      </c>
      <c r="K107" s="8"/>
      <c r="L107" s="8"/>
      <c r="M107" s="8"/>
      <c r="N107" s="8"/>
      <c r="O107" s="8" t="s">
        <v>110</v>
      </c>
      <c r="P107" s="8"/>
      <c r="Q107" s="8"/>
      <c r="R107" s="9" t="s">
        <v>112</v>
      </c>
      <c r="S107" s="9" t="s">
        <v>112</v>
      </c>
      <c r="T107" s="9" t="s">
        <v>112</v>
      </c>
      <c r="U107" s="9" t="s">
        <v>112</v>
      </c>
      <c r="V107" s="9" t="s">
        <v>112</v>
      </c>
    </row>
    <row r="108" spans="1:22" x14ac:dyDescent="0.25">
      <c r="A108" s="2">
        <f t="shared" si="1"/>
        <v>104</v>
      </c>
      <c r="B108" s="79"/>
      <c r="C108" s="5" t="s">
        <v>110</v>
      </c>
      <c r="D108" s="5"/>
      <c r="E108" s="5"/>
      <c r="F108" s="5"/>
      <c r="G108" s="5"/>
      <c r="H108" s="7"/>
      <c r="I108" s="7" t="s">
        <v>110</v>
      </c>
      <c r="J108" s="28" t="s">
        <v>671</v>
      </c>
      <c r="K108" s="8" t="s">
        <v>110</v>
      </c>
      <c r="L108" s="8"/>
      <c r="M108" s="8"/>
      <c r="N108" s="8"/>
      <c r="O108" s="8"/>
      <c r="P108" s="8"/>
      <c r="Q108" s="8"/>
      <c r="R108" s="9" t="s">
        <v>112</v>
      </c>
      <c r="S108" s="9" t="s">
        <v>112</v>
      </c>
      <c r="T108" s="9" t="s">
        <v>112</v>
      </c>
      <c r="U108" s="9" t="s">
        <v>112</v>
      </c>
      <c r="V108" s="9" t="s">
        <v>112</v>
      </c>
    </row>
    <row r="109" spans="1:22" x14ac:dyDescent="0.25">
      <c r="A109" s="2">
        <f>A108+1</f>
        <v>105</v>
      </c>
      <c r="B109" s="79"/>
      <c r="C109" s="5" t="s">
        <v>110</v>
      </c>
      <c r="D109" s="5"/>
      <c r="E109" s="5"/>
      <c r="F109" s="5"/>
      <c r="G109" s="5"/>
      <c r="H109" s="7" t="s">
        <v>110</v>
      </c>
      <c r="I109" s="7"/>
      <c r="J109" s="28" t="s">
        <v>750</v>
      </c>
      <c r="K109" s="8"/>
      <c r="L109" s="8" t="s">
        <v>110</v>
      </c>
      <c r="M109" s="8"/>
      <c r="N109" s="8"/>
      <c r="O109" s="8"/>
      <c r="P109" s="8"/>
      <c r="Q109" s="8"/>
      <c r="R109" s="9" t="s">
        <v>112</v>
      </c>
      <c r="S109" s="9" t="s">
        <v>112</v>
      </c>
      <c r="T109" s="9" t="s">
        <v>112</v>
      </c>
      <c r="U109" s="9" t="s">
        <v>112</v>
      </c>
      <c r="V109" s="9" t="s">
        <v>112</v>
      </c>
    </row>
    <row r="110" spans="1:22" x14ac:dyDescent="0.25">
      <c r="A110" s="3" t="s">
        <v>751</v>
      </c>
    </row>
    <row r="111" spans="1:22" x14ac:dyDescent="0.25">
      <c r="J111" s="3" t="s">
        <v>793</v>
      </c>
      <c r="R111" s="3" t="s">
        <v>793</v>
      </c>
    </row>
    <row r="116" spans="2:9" x14ac:dyDescent="0.25">
      <c r="B116" s="111" t="s">
        <v>2</v>
      </c>
      <c r="C116" s="111" t="s">
        <v>791</v>
      </c>
      <c r="E116" s="22" t="s">
        <v>6</v>
      </c>
      <c r="F116" s="22" t="s">
        <v>791</v>
      </c>
      <c r="H116" s="25" t="s">
        <v>795</v>
      </c>
      <c r="I116" s="25" t="s">
        <v>791</v>
      </c>
    </row>
    <row r="117" spans="2:9" x14ac:dyDescent="0.25">
      <c r="B117" s="5"/>
      <c r="C117" s="5"/>
      <c r="E117" s="7"/>
      <c r="F117" s="7"/>
      <c r="H117" s="8" t="s">
        <v>816</v>
      </c>
      <c r="I117" s="8">
        <v>27</v>
      </c>
    </row>
    <row r="118" spans="2:9" x14ac:dyDescent="0.25">
      <c r="B118" s="5" t="s">
        <v>142</v>
      </c>
      <c r="C118" s="5">
        <v>1</v>
      </c>
      <c r="E118" s="7" t="s">
        <v>814</v>
      </c>
      <c r="F118" s="7">
        <v>52</v>
      </c>
      <c r="H118" s="8" t="s">
        <v>822</v>
      </c>
      <c r="I118" s="8">
        <v>36</v>
      </c>
    </row>
    <row r="119" spans="2:9" x14ac:dyDescent="0.25">
      <c r="B119" s="5" t="s">
        <v>9</v>
      </c>
      <c r="C119" s="5">
        <v>85</v>
      </c>
      <c r="E119" s="7" t="s">
        <v>792</v>
      </c>
      <c r="F119" s="7">
        <v>49</v>
      </c>
      <c r="H119" s="8" t="s">
        <v>817</v>
      </c>
      <c r="I119" s="8">
        <v>17</v>
      </c>
    </row>
    <row r="120" spans="2:9" x14ac:dyDescent="0.25">
      <c r="B120" s="5" t="s">
        <v>10</v>
      </c>
      <c r="C120" s="5">
        <v>8</v>
      </c>
      <c r="E120" s="7"/>
      <c r="F120" s="7"/>
      <c r="H120" s="8" t="s">
        <v>818</v>
      </c>
      <c r="I120" s="8">
        <v>11</v>
      </c>
    </row>
    <row r="121" spans="2:9" x14ac:dyDescent="0.25">
      <c r="B121" s="5" t="s">
        <v>11</v>
      </c>
      <c r="C121" s="5">
        <v>4</v>
      </c>
      <c r="E121" s="7"/>
      <c r="F121" s="7"/>
      <c r="H121" s="8" t="s">
        <v>819</v>
      </c>
      <c r="I121" s="8">
        <v>6</v>
      </c>
    </row>
    <row r="122" spans="2:9" x14ac:dyDescent="0.25">
      <c r="B122" s="5" t="s">
        <v>12</v>
      </c>
      <c r="C122" s="5">
        <v>6</v>
      </c>
      <c r="E122" s="7"/>
      <c r="F122" s="7"/>
      <c r="H122" s="8" t="s">
        <v>820</v>
      </c>
      <c r="I122" s="8">
        <v>2</v>
      </c>
    </row>
    <row r="123" spans="2:9" x14ac:dyDescent="0.25">
      <c r="B123" s="5" t="s">
        <v>13</v>
      </c>
      <c r="C123" s="5">
        <v>0</v>
      </c>
      <c r="E123" s="7"/>
      <c r="F123" s="7"/>
      <c r="H123" s="8" t="s">
        <v>821</v>
      </c>
      <c r="I123" s="8">
        <v>6</v>
      </c>
    </row>
    <row r="124" spans="2:9" x14ac:dyDescent="0.25">
      <c r="B124" s="3" t="s">
        <v>751</v>
      </c>
      <c r="C124" s="3">
        <f>SUM(C118:C123)</f>
        <v>104</v>
      </c>
      <c r="E124" s="3" t="s">
        <v>751</v>
      </c>
      <c r="F124" s="3">
        <f>SUM(F118:F123)</f>
        <v>101</v>
      </c>
      <c r="H124" s="3" t="s">
        <v>751</v>
      </c>
      <c r="I124" s="3">
        <f>SUM(I117:I123)</f>
        <v>105</v>
      </c>
    </row>
    <row r="126" spans="2:9" x14ac:dyDescent="0.25">
      <c r="B126" s="3" t="s">
        <v>793</v>
      </c>
      <c r="E126" s="3" t="s">
        <v>793</v>
      </c>
      <c r="H126" s="3" t="s">
        <v>794</v>
      </c>
    </row>
    <row r="128" spans="2:9" x14ac:dyDescent="0.25">
      <c r="B128" s="1" t="s">
        <v>815</v>
      </c>
    </row>
  </sheetData>
  <mergeCells count="5">
    <mergeCell ref="A3:A4"/>
    <mergeCell ref="H3:I3"/>
    <mergeCell ref="K3:Q3"/>
    <mergeCell ref="R3:V3"/>
    <mergeCell ref="B3:G3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25"/>
  <sheetViews>
    <sheetView zoomScale="55" zoomScaleNormal="55" zoomScalePageLayoutView="25" workbookViewId="0">
      <pane xSplit="17985"/>
      <selection activeCell="AK1" sqref="B1:AK1048576"/>
      <selection pane="topRight" activeCell="AC120" sqref="AC120"/>
    </sheetView>
  </sheetViews>
  <sheetFormatPr defaultRowHeight="15" x14ac:dyDescent="0.25"/>
  <cols>
    <col min="1" max="1" width="11.85546875" customWidth="1"/>
    <col min="2" max="2" width="26.140625" bestFit="1" customWidth="1"/>
    <col min="3" max="3" width="10.28515625" bestFit="1" customWidth="1"/>
    <col min="5" max="5" width="16.140625" bestFit="1" customWidth="1"/>
    <col min="6" max="6" width="11.5703125" bestFit="1" customWidth="1"/>
    <col min="7" max="7" width="10" bestFit="1" customWidth="1"/>
    <col min="8" max="8" width="21.7109375" bestFit="1" customWidth="1"/>
    <col min="9" max="9" width="14.140625" bestFit="1" customWidth="1"/>
    <col min="11" max="11" width="17.5703125" bestFit="1" customWidth="1"/>
    <col min="12" max="12" width="18" bestFit="1" customWidth="1"/>
    <col min="13" max="13" width="13.42578125" bestFit="1" customWidth="1"/>
    <col min="14" max="14" width="33.28515625" bestFit="1" customWidth="1"/>
    <col min="15" max="15" width="11.28515625" customWidth="1"/>
    <col min="16" max="16" width="14" bestFit="1" customWidth="1"/>
    <col min="17" max="17" width="33.28515625" bestFit="1" customWidth="1"/>
    <col min="20" max="20" width="43" bestFit="1" customWidth="1"/>
    <col min="22" max="22" width="8.5703125" customWidth="1"/>
    <col min="23" max="23" width="13.7109375" customWidth="1"/>
    <col min="26" max="26" width="17.28515625" customWidth="1"/>
    <col min="27" max="27" width="10.28515625" customWidth="1"/>
    <col min="28" max="28" width="11" bestFit="1" customWidth="1"/>
    <col min="30" max="30" width="11" bestFit="1" customWidth="1"/>
    <col min="31" max="31" width="13.140625" bestFit="1" customWidth="1"/>
    <col min="32" max="32" width="13.28515625" bestFit="1" customWidth="1"/>
    <col min="33" max="33" width="11.85546875" bestFit="1" customWidth="1"/>
    <col min="34" max="34" width="12" bestFit="1" customWidth="1"/>
    <col min="35" max="35" width="17.28515625" customWidth="1"/>
    <col min="36" max="37" width="26.28515625" customWidth="1"/>
    <col min="38" max="38" width="10.42578125" bestFit="1" customWidth="1"/>
    <col min="39" max="39" width="14.140625" bestFit="1" customWidth="1"/>
    <col min="40" max="41" width="10.5703125" bestFit="1" customWidth="1"/>
    <col min="42" max="42" width="18.28515625" customWidth="1"/>
    <col min="43" max="43" width="25.28515625" customWidth="1"/>
    <col min="44" max="44" width="13.85546875" bestFit="1" customWidth="1"/>
    <col min="45" max="45" width="7.28515625" bestFit="1" customWidth="1"/>
    <col min="46" max="46" width="7.7109375" bestFit="1" customWidth="1"/>
    <col min="47" max="47" width="17" bestFit="1" customWidth="1"/>
    <col min="48" max="48" width="5.85546875" bestFit="1" customWidth="1"/>
    <col min="49" max="49" width="11" bestFit="1" customWidth="1"/>
    <col min="51" max="51" width="11" bestFit="1" customWidth="1"/>
    <col min="52" max="52" width="13.140625" bestFit="1" customWidth="1"/>
    <col min="53" max="53" width="13.28515625" bestFit="1" customWidth="1"/>
    <col min="54" max="54" width="11.85546875" bestFit="1" customWidth="1"/>
    <col min="55" max="55" width="12.140625" bestFit="1" customWidth="1"/>
    <col min="56" max="56" width="19.42578125" customWidth="1"/>
  </cols>
  <sheetData>
    <row r="1" spans="1:56" s="3" customFormat="1" ht="37.5" x14ac:dyDescent="0.5">
      <c r="A1" s="55" t="s">
        <v>1</v>
      </c>
      <c r="B1" s="55"/>
    </row>
    <row r="2" spans="1:56" s="3" customFormat="1" ht="37.5" x14ac:dyDescent="0.5">
      <c r="A2" s="55" t="s">
        <v>81</v>
      </c>
      <c r="B2" s="55"/>
    </row>
    <row r="3" spans="1:56" s="3" customFormat="1" ht="37.5" x14ac:dyDescent="0.5">
      <c r="A3" s="55" t="s">
        <v>3</v>
      </c>
      <c r="B3" s="55"/>
    </row>
    <row r="4" spans="1:56" s="3" customFormat="1" ht="14.25" x14ac:dyDescent="0.2"/>
    <row r="5" spans="1:56" s="3" customFormat="1" ht="14.25" customHeight="1" thickBot="1" x14ac:dyDescent="0.25">
      <c r="A5" s="163" t="s">
        <v>0</v>
      </c>
      <c r="B5" s="166" t="s">
        <v>28</v>
      </c>
      <c r="C5" s="167"/>
      <c r="D5" s="167"/>
      <c r="E5" s="167"/>
      <c r="F5" s="167"/>
      <c r="G5" s="167"/>
      <c r="H5" s="168"/>
      <c r="I5" s="172" t="s">
        <v>36</v>
      </c>
      <c r="J5" s="173"/>
      <c r="K5" s="173"/>
      <c r="L5" s="173"/>
      <c r="M5" s="173"/>
      <c r="N5" s="173"/>
      <c r="O5" s="173"/>
      <c r="P5" s="173"/>
      <c r="Q5" s="176" t="s">
        <v>45</v>
      </c>
      <c r="R5" s="177"/>
      <c r="S5" s="177"/>
      <c r="T5" s="177"/>
      <c r="U5" s="177"/>
      <c r="V5" s="178"/>
      <c r="W5" s="182" t="s">
        <v>46</v>
      </c>
      <c r="X5" s="183"/>
      <c r="Y5" s="183"/>
      <c r="Z5" s="183"/>
      <c r="AA5" s="183"/>
      <c r="AB5" s="183"/>
      <c r="AC5" s="201" t="s">
        <v>53</v>
      </c>
      <c r="AD5" s="202"/>
      <c r="AE5" s="202"/>
      <c r="AF5" s="202"/>
      <c r="AG5" s="202"/>
      <c r="AH5" s="202"/>
      <c r="AI5" s="202"/>
      <c r="AJ5" s="205" t="s">
        <v>61</v>
      </c>
      <c r="AK5" s="208" t="s">
        <v>62</v>
      </c>
      <c r="AL5" s="198" t="s">
        <v>63</v>
      </c>
      <c r="AM5" s="198"/>
      <c r="AN5" s="198"/>
      <c r="AO5" s="198"/>
      <c r="AP5" s="199" t="s">
        <v>70</v>
      </c>
      <c r="AQ5" s="199"/>
      <c r="AR5" s="186" t="s">
        <v>71</v>
      </c>
      <c r="AS5" s="187"/>
      <c r="AT5" s="187"/>
      <c r="AU5" s="187"/>
      <c r="AV5" s="187"/>
      <c r="AW5" s="188"/>
      <c r="AX5" s="192" t="s">
        <v>72</v>
      </c>
      <c r="AY5" s="193"/>
      <c r="AZ5" s="193"/>
      <c r="BA5" s="193"/>
      <c r="BB5" s="193"/>
      <c r="BC5" s="193"/>
      <c r="BD5" s="194"/>
    </row>
    <row r="6" spans="1:56" ht="15" customHeight="1" thickTop="1" thickBot="1" x14ac:dyDescent="0.3">
      <c r="A6" s="164"/>
      <c r="B6" s="169"/>
      <c r="C6" s="170"/>
      <c r="D6" s="170"/>
      <c r="E6" s="170"/>
      <c r="F6" s="170"/>
      <c r="G6" s="170"/>
      <c r="H6" s="171"/>
      <c r="I6" s="174"/>
      <c r="J6" s="175"/>
      <c r="K6" s="175"/>
      <c r="L6" s="175"/>
      <c r="M6" s="175"/>
      <c r="N6" s="175"/>
      <c r="O6" s="175"/>
      <c r="P6" s="175"/>
      <c r="Q6" s="179"/>
      <c r="R6" s="180"/>
      <c r="S6" s="180"/>
      <c r="T6" s="180"/>
      <c r="U6" s="180"/>
      <c r="V6" s="181"/>
      <c r="W6" s="184"/>
      <c r="X6" s="185"/>
      <c r="Y6" s="185"/>
      <c r="Z6" s="185"/>
      <c r="AA6" s="185"/>
      <c r="AB6" s="185"/>
      <c r="AC6" s="203"/>
      <c r="AD6" s="204"/>
      <c r="AE6" s="204"/>
      <c r="AF6" s="204"/>
      <c r="AG6" s="204"/>
      <c r="AH6" s="204"/>
      <c r="AI6" s="204"/>
      <c r="AJ6" s="206"/>
      <c r="AK6" s="209"/>
      <c r="AL6" s="198"/>
      <c r="AM6" s="198"/>
      <c r="AN6" s="198"/>
      <c r="AO6" s="198"/>
      <c r="AP6" s="200"/>
      <c r="AQ6" s="200"/>
      <c r="AR6" s="189"/>
      <c r="AS6" s="190"/>
      <c r="AT6" s="190"/>
      <c r="AU6" s="190"/>
      <c r="AV6" s="190"/>
      <c r="AW6" s="191"/>
      <c r="AX6" s="195"/>
      <c r="AY6" s="196"/>
      <c r="AZ6" s="196"/>
      <c r="BA6" s="196"/>
      <c r="BB6" s="196"/>
      <c r="BC6" s="196"/>
      <c r="BD6" s="197"/>
    </row>
    <row r="7" spans="1:56" ht="15.75" thickTop="1" x14ac:dyDescent="0.25">
      <c r="A7" s="165"/>
      <c r="B7" s="10" t="s">
        <v>29</v>
      </c>
      <c r="C7" s="10" t="s">
        <v>30</v>
      </c>
      <c r="D7" s="10" t="s">
        <v>31</v>
      </c>
      <c r="E7" s="10" t="s">
        <v>32</v>
      </c>
      <c r="F7" s="10" t="s">
        <v>33</v>
      </c>
      <c r="G7" s="10" t="s">
        <v>34</v>
      </c>
      <c r="H7" s="10" t="s">
        <v>35</v>
      </c>
      <c r="I7" s="15" t="s">
        <v>37</v>
      </c>
      <c r="J7" s="11" t="s">
        <v>38</v>
      </c>
      <c r="K7" s="22" t="s">
        <v>39</v>
      </c>
      <c r="L7" s="11" t="s">
        <v>40</v>
      </c>
      <c r="M7" s="11" t="s">
        <v>41</v>
      </c>
      <c r="N7" s="11" t="s">
        <v>42</v>
      </c>
      <c r="O7" s="11" t="s">
        <v>43</v>
      </c>
      <c r="P7" s="11" t="s">
        <v>44</v>
      </c>
      <c r="Q7" s="17">
        <v>1</v>
      </c>
      <c r="R7" s="17">
        <v>2</v>
      </c>
      <c r="S7" s="17">
        <v>3</v>
      </c>
      <c r="T7" s="17">
        <v>4</v>
      </c>
      <c r="U7" s="17">
        <v>5</v>
      </c>
      <c r="V7" s="17">
        <v>6</v>
      </c>
      <c r="W7" s="25" t="s">
        <v>47</v>
      </c>
      <c r="X7" s="25" t="s">
        <v>48</v>
      </c>
      <c r="Y7" s="25" t="s">
        <v>49</v>
      </c>
      <c r="Z7" s="25" t="s">
        <v>50</v>
      </c>
      <c r="AA7" s="25" t="s">
        <v>51</v>
      </c>
      <c r="AB7" s="25" t="s">
        <v>52</v>
      </c>
      <c r="AC7" s="38" t="s">
        <v>54</v>
      </c>
      <c r="AD7" s="38" t="s">
        <v>55</v>
      </c>
      <c r="AE7" s="38" t="s">
        <v>56</v>
      </c>
      <c r="AF7" s="38" t="s">
        <v>57</v>
      </c>
      <c r="AG7" s="38" t="s">
        <v>58</v>
      </c>
      <c r="AH7" s="38" t="s">
        <v>59</v>
      </c>
      <c r="AI7" s="26" t="s">
        <v>60</v>
      </c>
      <c r="AJ7" s="207"/>
      <c r="AK7" s="210"/>
      <c r="AL7" s="27" t="s">
        <v>64</v>
      </c>
      <c r="AM7" s="46" t="s">
        <v>65</v>
      </c>
      <c r="AN7" s="46" t="s">
        <v>66</v>
      </c>
      <c r="AO7" s="46" t="s">
        <v>67</v>
      </c>
      <c r="AP7" s="47" t="s">
        <v>68</v>
      </c>
      <c r="AQ7" s="47" t="s">
        <v>69</v>
      </c>
      <c r="AR7" s="29" t="s">
        <v>47</v>
      </c>
      <c r="AS7" s="29" t="s">
        <v>48</v>
      </c>
      <c r="AT7" s="29" t="s">
        <v>49</v>
      </c>
      <c r="AU7" s="29" t="s">
        <v>50</v>
      </c>
      <c r="AV7" s="29" t="s">
        <v>51</v>
      </c>
      <c r="AW7" s="29" t="s">
        <v>52</v>
      </c>
      <c r="AX7" s="49" t="s">
        <v>54</v>
      </c>
      <c r="AY7" s="49" t="s">
        <v>55</v>
      </c>
      <c r="AZ7" s="49" t="s">
        <v>56</v>
      </c>
      <c r="BA7" s="49" t="s">
        <v>57</v>
      </c>
      <c r="BB7" s="49" t="s">
        <v>58</v>
      </c>
      <c r="BC7" s="49" t="s">
        <v>59</v>
      </c>
      <c r="BD7" s="49" t="s">
        <v>60</v>
      </c>
    </row>
    <row r="8" spans="1:56" x14ac:dyDescent="0.25">
      <c r="A8" s="2">
        <v>1</v>
      </c>
      <c r="B8" s="5" t="s">
        <v>110</v>
      </c>
      <c r="C8" s="5"/>
      <c r="D8" s="5"/>
      <c r="E8" s="5"/>
      <c r="F8" s="5"/>
      <c r="G8" s="5"/>
      <c r="H8" s="5"/>
      <c r="I8" s="7"/>
      <c r="J8" s="7"/>
      <c r="K8" s="7"/>
      <c r="L8" s="7"/>
      <c r="M8" s="7"/>
      <c r="N8" s="7" t="s">
        <v>110</v>
      </c>
      <c r="O8" s="7"/>
      <c r="P8" s="7"/>
      <c r="Q8" s="18"/>
      <c r="R8" s="18" t="s">
        <v>110</v>
      </c>
      <c r="S8" s="18"/>
      <c r="T8" s="18"/>
      <c r="U8" s="18"/>
      <c r="V8" s="18"/>
      <c r="W8" s="8"/>
      <c r="X8" s="8" t="s">
        <v>110</v>
      </c>
      <c r="Y8" s="8"/>
      <c r="Z8" s="8"/>
      <c r="AA8" s="8"/>
      <c r="AB8" s="8"/>
      <c r="AC8" s="21"/>
      <c r="AD8" s="20" t="s">
        <v>110</v>
      </c>
      <c r="AE8" s="20"/>
      <c r="AF8" s="20"/>
      <c r="AG8" s="20"/>
      <c r="AH8" s="20"/>
      <c r="AI8" s="41"/>
      <c r="AJ8" s="42" t="s">
        <v>396</v>
      </c>
      <c r="AK8" s="43" t="s">
        <v>397</v>
      </c>
      <c r="AL8" s="27"/>
      <c r="AM8" s="19"/>
      <c r="AN8" s="19"/>
      <c r="AO8" s="19" t="s">
        <v>110</v>
      </c>
      <c r="AP8" s="16"/>
      <c r="AQ8" s="16" t="s">
        <v>110</v>
      </c>
      <c r="AR8" s="48"/>
      <c r="AS8" s="30" t="s">
        <v>110</v>
      </c>
      <c r="AT8" s="30"/>
      <c r="AU8" s="30"/>
      <c r="AV8" s="48"/>
      <c r="AW8" s="30"/>
      <c r="AX8" s="50"/>
      <c r="AY8" s="51" t="s">
        <v>110</v>
      </c>
      <c r="AZ8" s="51"/>
      <c r="BA8" s="51"/>
      <c r="BB8" s="50"/>
      <c r="BC8" s="51"/>
      <c r="BD8" s="51"/>
    </row>
    <row r="9" spans="1:56" x14ac:dyDescent="0.25">
      <c r="A9" s="2">
        <f>A8+1</f>
        <v>2</v>
      </c>
      <c r="B9" s="5" t="s">
        <v>110</v>
      </c>
      <c r="C9" s="5"/>
      <c r="D9" s="5"/>
      <c r="E9" s="5"/>
      <c r="F9" s="5" t="s">
        <v>110</v>
      </c>
      <c r="G9" s="5"/>
      <c r="H9" s="5"/>
      <c r="I9" s="7"/>
      <c r="J9" s="7" t="s">
        <v>110</v>
      </c>
      <c r="K9" s="7"/>
      <c r="L9" s="7"/>
      <c r="M9" s="7"/>
      <c r="N9" s="7" t="s">
        <v>110</v>
      </c>
      <c r="O9" s="7"/>
      <c r="P9" s="7"/>
      <c r="Q9" s="18"/>
      <c r="R9" s="18"/>
      <c r="S9" s="18"/>
      <c r="T9" s="18" t="s">
        <v>110</v>
      </c>
      <c r="U9" s="18"/>
      <c r="V9" s="18"/>
      <c r="W9" s="8"/>
      <c r="X9" s="8" t="s">
        <v>110</v>
      </c>
      <c r="Y9" s="8"/>
      <c r="Z9" s="8"/>
      <c r="AA9" s="8"/>
      <c r="AB9" s="8"/>
      <c r="AC9" s="21"/>
      <c r="AD9" s="20" t="s">
        <v>110</v>
      </c>
      <c r="AE9" s="20"/>
      <c r="AF9" s="20"/>
      <c r="AG9" s="20"/>
      <c r="AH9" s="20"/>
      <c r="AI9" s="20"/>
      <c r="AJ9" s="40" t="s">
        <v>398</v>
      </c>
      <c r="AK9" s="44" t="s">
        <v>126</v>
      </c>
      <c r="AL9" s="19" t="s">
        <v>110</v>
      </c>
      <c r="AM9" s="19"/>
      <c r="AN9" s="19"/>
      <c r="AO9" s="19"/>
      <c r="AP9" s="16"/>
      <c r="AQ9" s="16" t="s">
        <v>110</v>
      </c>
      <c r="AR9" s="30"/>
      <c r="AS9" s="30"/>
      <c r="AT9" s="30" t="s">
        <v>110</v>
      </c>
      <c r="AU9" s="30"/>
      <c r="AV9" s="30"/>
      <c r="AW9" s="30"/>
      <c r="AX9" s="51"/>
      <c r="AY9" s="51"/>
      <c r="AZ9" s="51" t="s">
        <v>110</v>
      </c>
      <c r="BA9" s="51"/>
      <c r="BB9" s="51"/>
      <c r="BC9" s="51"/>
      <c r="BD9" s="51"/>
    </row>
    <row r="10" spans="1:56" x14ac:dyDescent="0.25">
      <c r="A10" s="2">
        <f t="shared" ref="A10:A56" si="0">A9+1</f>
        <v>3</v>
      </c>
      <c r="B10" s="5"/>
      <c r="C10" s="5"/>
      <c r="D10" s="5"/>
      <c r="E10" s="5"/>
      <c r="F10" s="5"/>
      <c r="G10" s="5"/>
      <c r="H10" s="5"/>
      <c r="I10" s="7"/>
      <c r="J10" s="7" t="s">
        <v>110</v>
      </c>
      <c r="K10" s="7"/>
      <c r="L10" s="7"/>
      <c r="M10" s="7"/>
      <c r="N10" s="7"/>
      <c r="O10" s="7"/>
      <c r="P10" s="7"/>
      <c r="Q10" s="18"/>
      <c r="R10" s="18"/>
      <c r="S10" s="18"/>
      <c r="T10" s="18" t="s">
        <v>110</v>
      </c>
      <c r="U10" s="18"/>
      <c r="V10" s="18"/>
      <c r="W10" s="8"/>
      <c r="X10" s="8" t="s">
        <v>110</v>
      </c>
      <c r="Y10" s="8"/>
      <c r="Z10" s="8"/>
      <c r="AA10" s="8"/>
      <c r="AB10" s="8"/>
      <c r="AC10" s="21"/>
      <c r="AD10" s="20"/>
      <c r="AE10" s="20" t="s">
        <v>110</v>
      </c>
      <c r="AF10" s="20"/>
      <c r="AG10" s="20"/>
      <c r="AH10" s="20"/>
      <c r="AI10" s="20"/>
      <c r="AJ10" s="39" t="s">
        <v>399</v>
      </c>
      <c r="AK10" s="45" t="s">
        <v>126</v>
      </c>
      <c r="AL10" s="19"/>
      <c r="AM10" s="19" t="s">
        <v>110</v>
      </c>
      <c r="AN10" s="19"/>
      <c r="AO10" s="19"/>
      <c r="AP10" s="16"/>
      <c r="AQ10" s="16" t="s">
        <v>110</v>
      </c>
      <c r="AR10" s="30"/>
      <c r="AS10" s="30" t="s">
        <v>110</v>
      </c>
      <c r="AT10" s="30"/>
      <c r="AU10" s="30"/>
      <c r="AV10" s="30"/>
      <c r="AW10" s="30"/>
      <c r="AX10" s="51"/>
      <c r="AY10" s="51"/>
      <c r="AZ10" s="51" t="s">
        <v>110</v>
      </c>
      <c r="BA10" s="51"/>
      <c r="BB10" s="51"/>
      <c r="BC10" s="51"/>
      <c r="BD10" s="51"/>
    </row>
    <row r="11" spans="1:56" x14ac:dyDescent="0.25">
      <c r="A11" s="2">
        <f t="shared" si="0"/>
        <v>4</v>
      </c>
      <c r="B11" s="5"/>
      <c r="C11" s="5"/>
      <c r="D11" s="5"/>
      <c r="E11" s="5"/>
      <c r="F11" s="5" t="s">
        <v>110</v>
      </c>
      <c r="G11" s="5"/>
      <c r="H11" s="5"/>
      <c r="I11" s="7"/>
      <c r="J11" s="7" t="s">
        <v>110</v>
      </c>
      <c r="K11" s="7"/>
      <c r="L11" s="7"/>
      <c r="M11" s="7"/>
      <c r="N11" s="7"/>
      <c r="O11" s="7"/>
      <c r="P11" s="7"/>
      <c r="Q11" s="18"/>
      <c r="R11" s="18" t="s">
        <v>110</v>
      </c>
      <c r="S11" s="18"/>
      <c r="T11" s="18"/>
      <c r="U11" s="18"/>
      <c r="V11" s="18"/>
      <c r="W11" s="8"/>
      <c r="X11" s="8"/>
      <c r="Y11" s="8"/>
      <c r="Z11" s="8"/>
      <c r="AA11" s="8"/>
      <c r="AB11" s="8" t="s">
        <v>110</v>
      </c>
      <c r="AC11" s="21" t="s">
        <v>110</v>
      </c>
      <c r="AD11" s="20"/>
      <c r="AE11" s="20"/>
      <c r="AF11" s="20"/>
      <c r="AG11" s="20"/>
      <c r="AH11" s="20"/>
      <c r="AI11" s="20"/>
      <c r="AJ11" s="39" t="s">
        <v>246</v>
      </c>
      <c r="AK11" s="45" t="s">
        <v>155</v>
      </c>
      <c r="AL11" s="19"/>
      <c r="AM11" s="19"/>
      <c r="AN11" s="19"/>
      <c r="AO11" s="19"/>
      <c r="AP11" s="16"/>
      <c r="AQ11" s="16" t="s">
        <v>110</v>
      </c>
      <c r="AR11" s="30"/>
      <c r="AS11" s="30" t="s">
        <v>110</v>
      </c>
      <c r="AT11" s="30"/>
      <c r="AU11" s="30"/>
      <c r="AV11" s="30"/>
      <c r="AW11" s="30"/>
      <c r="AX11" s="51" t="s">
        <v>110</v>
      </c>
      <c r="AY11" s="51"/>
      <c r="AZ11" s="51"/>
      <c r="BA11" s="51"/>
      <c r="BB11" s="51"/>
      <c r="BC11" s="51"/>
      <c r="BD11" s="51"/>
    </row>
    <row r="12" spans="1:56" x14ac:dyDescent="0.25">
      <c r="A12" s="2">
        <f t="shared" si="0"/>
        <v>5</v>
      </c>
      <c r="B12" s="5"/>
      <c r="C12" s="5"/>
      <c r="D12" s="5" t="s">
        <v>110</v>
      </c>
      <c r="E12" s="5"/>
      <c r="F12" s="5"/>
      <c r="G12" s="5"/>
      <c r="H12" s="5"/>
      <c r="I12" s="7"/>
      <c r="J12" s="7" t="s">
        <v>110</v>
      </c>
      <c r="K12" s="7"/>
      <c r="L12" s="7"/>
      <c r="M12" s="7"/>
      <c r="N12" s="7"/>
      <c r="O12" s="7"/>
      <c r="P12" s="7"/>
      <c r="Q12" s="18" t="s">
        <v>110</v>
      </c>
      <c r="R12" s="18"/>
      <c r="S12" s="18"/>
      <c r="T12" s="18"/>
      <c r="U12" s="18"/>
      <c r="V12" s="18"/>
      <c r="W12" s="8"/>
      <c r="X12" s="8"/>
      <c r="Y12" s="8"/>
      <c r="Z12" s="8"/>
      <c r="AA12" s="8"/>
      <c r="AB12" s="8" t="s">
        <v>110</v>
      </c>
      <c r="AC12" s="21"/>
      <c r="AD12" s="20"/>
      <c r="AE12" s="20"/>
      <c r="AF12" s="20"/>
      <c r="AG12" s="20"/>
      <c r="AH12" s="20"/>
      <c r="AI12" s="20" t="s">
        <v>110</v>
      </c>
      <c r="AJ12" s="39" t="s">
        <v>246</v>
      </c>
      <c r="AK12" s="45" t="s">
        <v>400</v>
      </c>
      <c r="AL12" s="19" t="s">
        <v>110</v>
      </c>
      <c r="AM12" s="19"/>
      <c r="AN12" s="19"/>
      <c r="AO12" s="19"/>
      <c r="AP12" s="16" t="s">
        <v>110</v>
      </c>
      <c r="AQ12" s="16"/>
      <c r="AR12" s="30"/>
      <c r="AS12" s="30"/>
      <c r="AT12" s="30"/>
      <c r="AU12" s="30"/>
      <c r="AV12" s="30"/>
      <c r="AW12" s="30" t="s">
        <v>110</v>
      </c>
      <c r="AX12" s="51"/>
      <c r="AY12" s="51"/>
      <c r="AZ12" s="51"/>
      <c r="BA12" s="51"/>
      <c r="BB12" s="51"/>
      <c r="BC12" s="51"/>
      <c r="BD12" s="51" t="s">
        <v>110</v>
      </c>
    </row>
    <row r="13" spans="1:56" x14ac:dyDescent="0.25">
      <c r="A13" s="2">
        <f t="shared" si="0"/>
        <v>6</v>
      </c>
      <c r="B13" s="5"/>
      <c r="C13" s="5"/>
      <c r="D13" s="5"/>
      <c r="E13" s="5"/>
      <c r="F13" s="5" t="s">
        <v>110</v>
      </c>
      <c r="G13" s="5"/>
      <c r="H13" s="5"/>
      <c r="I13" s="7"/>
      <c r="J13" s="7" t="s">
        <v>110</v>
      </c>
      <c r="K13" s="7"/>
      <c r="L13" s="7"/>
      <c r="M13" s="7"/>
      <c r="N13" s="7"/>
      <c r="O13" s="7"/>
      <c r="P13" s="7"/>
      <c r="Q13" s="18" t="s">
        <v>110</v>
      </c>
      <c r="R13" s="18"/>
      <c r="S13" s="18"/>
      <c r="T13" s="18"/>
      <c r="U13" s="18"/>
      <c r="V13" s="18"/>
      <c r="W13" s="8"/>
      <c r="X13" s="8" t="s">
        <v>110</v>
      </c>
      <c r="Y13" s="8"/>
      <c r="Z13" s="8"/>
      <c r="AA13" s="8"/>
      <c r="AB13" s="8"/>
      <c r="AC13" s="21"/>
      <c r="AD13" s="20"/>
      <c r="AE13" s="20"/>
      <c r="AF13" s="20"/>
      <c r="AG13" s="20"/>
      <c r="AH13" s="20"/>
      <c r="AI13" s="20" t="s">
        <v>110</v>
      </c>
      <c r="AJ13" s="39" t="s">
        <v>401</v>
      </c>
      <c r="AK13" s="45" t="s">
        <v>145</v>
      </c>
      <c r="AL13" s="19"/>
      <c r="AM13" s="19"/>
      <c r="AN13" s="19" t="s">
        <v>110</v>
      </c>
      <c r="AO13" s="19"/>
      <c r="AP13" s="16"/>
      <c r="AQ13" s="16" t="s">
        <v>110</v>
      </c>
      <c r="AR13" s="30"/>
      <c r="AS13" s="30"/>
      <c r="AT13" s="30"/>
      <c r="AU13" s="30" t="s">
        <v>110</v>
      </c>
      <c r="AV13" s="30"/>
      <c r="AW13" s="30"/>
      <c r="AX13" s="51"/>
      <c r="AY13" s="51"/>
      <c r="AZ13" s="51"/>
      <c r="BA13" s="51"/>
      <c r="BB13" s="51"/>
      <c r="BC13" s="51"/>
      <c r="BD13" s="51" t="s">
        <v>110</v>
      </c>
    </row>
    <row r="14" spans="1:56" x14ac:dyDescent="0.25">
      <c r="A14" s="2">
        <f t="shared" si="0"/>
        <v>7</v>
      </c>
      <c r="B14" s="5" t="s">
        <v>110</v>
      </c>
      <c r="C14" s="5"/>
      <c r="D14" s="5"/>
      <c r="E14" s="5"/>
      <c r="F14" s="5"/>
      <c r="G14" s="5"/>
      <c r="H14" s="5"/>
      <c r="I14" s="7"/>
      <c r="J14" s="7" t="s">
        <v>110</v>
      </c>
      <c r="K14" s="7"/>
      <c r="L14" s="7"/>
      <c r="M14" s="7"/>
      <c r="N14" s="7"/>
      <c r="O14" s="7"/>
      <c r="P14" s="7"/>
      <c r="Q14" s="18" t="s">
        <v>110</v>
      </c>
      <c r="R14" s="18"/>
      <c r="S14" s="18"/>
      <c r="T14" s="18"/>
      <c r="U14" s="18"/>
      <c r="V14" s="18"/>
      <c r="W14" s="8"/>
      <c r="X14" s="8" t="s">
        <v>110</v>
      </c>
      <c r="Y14" s="8"/>
      <c r="Z14" s="8"/>
      <c r="AA14" s="8"/>
      <c r="AB14" s="8"/>
      <c r="AC14" s="21"/>
      <c r="AD14" s="20"/>
      <c r="AE14" s="20"/>
      <c r="AF14" s="20"/>
      <c r="AG14" s="20"/>
      <c r="AH14" s="20"/>
      <c r="AI14" s="20" t="s">
        <v>110</v>
      </c>
      <c r="AJ14" s="39" t="s">
        <v>401</v>
      </c>
      <c r="AK14" s="45" t="s">
        <v>145</v>
      </c>
      <c r="AL14" s="19"/>
      <c r="AM14" s="19"/>
      <c r="AN14" s="19" t="s">
        <v>110</v>
      </c>
      <c r="AO14" s="19"/>
      <c r="AP14" s="16"/>
      <c r="AQ14" s="16" t="s">
        <v>110</v>
      </c>
      <c r="AR14" s="30"/>
      <c r="AS14" s="30" t="s">
        <v>110</v>
      </c>
      <c r="AT14" s="30"/>
      <c r="AU14" s="30"/>
      <c r="AV14" s="30"/>
      <c r="AW14" s="30"/>
      <c r="AX14" s="51"/>
      <c r="AY14" s="51"/>
      <c r="AZ14" s="51"/>
      <c r="BA14" s="51"/>
      <c r="BB14" s="51"/>
      <c r="BC14" s="51"/>
      <c r="BD14" s="51" t="s">
        <v>110</v>
      </c>
    </row>
    <row r="15" spans="1:56" x14ac:dyDescent="0.25">
      <c r="A15" s="2">
        <f t="shared" si="0"/>
        <v>8</v>
      </c>
      <c r="B15" s="5" t="s">
        <v>110</v>
      </c>
      <c r="C15" s="5"/>
      <c r="D15" s="5"/>
      <c r="E15" s="5"/>
      <c r="F15" s="5"/>
      <c r="G15" s="5"/>
      <c r="H15" s="5"/>
      <c r="I15" s="7"/>
      <c r="J15" s="7"/>
      <c r="K15" s="7" t="s">
        <v>110</v>
      </c>
      <c r="L15" s="7"/>
      <c r="M15" s="7"/>
      <c r="N15" s="7"/>
      <c r="O15" s="7"/>
      <c r="P15" s="7"/>
      <c r="Q15" s="18"/>
      <c r="R15" s="18"/>
      <c r="S15" s="18" t="s">
        <v>110</v>
      </c>
      <c r="T15" s="18"/>
      <c r="U15" s="18"/>
      <c r="V15" s="18"/>
      <c r="W15" s="8"/>
      <c r="X15" s="8" t="s">
        <v>110</v>
      </c>
      <c r="Y15" s="8"/>
      <c r="Z15" s="8"/>
      <c r="AA15" s="8"/>
      <c r="AB15" s="8"/>
      <c r="AC15" s="21"/>
      <c r="AD15" s="20" t="s">
        <v>110</v>
      </c>
      <c r="AE15" s="20"/>
      <c r="AF15" s="20"/>
      <c r="AG15" s="20"/>
      <c r="AH15" s="20"/>
      <c r="AI15" s="20"/>
      <c r="AJ15" s="39" t="s">
        <v>402</v>
      </c>
      <c r="AK15" s="45" t="s">
        <v>247</v>
      </c>
      <c r="AL15" s="19"/>
      <c r="AM15" s="19" t="s">
        <v>110</v>
      </c>
      <c r="AN15" s="19"/>
      <c r="AO15" s="19"/>
      <c r="AP15" s="16"/>
      <c r="AQ15" s="16" t="s">
        <v>110</v>
      </c>
      <c r="AR15" s="30"/>
      <c r="AS15" s="30" t="s">
        <v>110</v>
      </c>
      <c r="AT15" s="30"/>
      <c r="AU15" s="30"/>
      <c r="AV15" s="30"/>
      <c r="AW15" s="30"/>
      <c r="AX15" s="51"/>
      <c r="AY15" s="51" t="s">
        <v>110</v>
      </c>
      <c r="AZ15" s="51"/>
      <c r="BA15" s="51"/>
      <c r="BB15" s="51"/>
      <c r="BC15" s="51"/>
      <c r="BD15" s="51"/>
    </row>
    <row r="16" spans="1:56" x14ac:dyDescent="0.25">
      <c r="A16" s="2">
        <f t="shared" si="0"/>
        <v>9</v>
      </c>
      <c r="B16" s="5" t="s">
        <v>110</v>
      </c>
      <c r="C16" s="5"/>
      <c r="D16" s="5"/>
      <c r="E16" s="5"/>
      <c r="F16" s="5" t="s">
        <v>110</v>
      </c>
      <c r="G16" s="5"/>
      <c r="H16" s="5"/>
      <c r="I16" s="7"/>
      <c r="J16" s="7" t="s">
        <v>110</v>
      </c>
      <c r="K16" s="7"/>
      <c r="L16" s="7"/>
      <c r="M16" s="7"/>
      <c r="N16" s="7"/>
      <c r="O16" s="7"/>
      <c r="P16" s="7"/>
      <c r="Q16" s="18"/>
      <c r="R16" s="18" t="s">
        <v>110</v>
      </c>
      <c r="S16" s="18"/>
      <c r="T16" s="18"/>
      <c r="U16" s="18"/>
      <c r="V16" s="18"/>
      <c r="W16" s="8" t="s">
        <v>110</v>
      </c>
      <c r="X16" s="8"/>
      <c r="Y16" s="8"/>
      <c r="Z16" s="8"/>
      <c r="AA16" s="8"/>
      <c r="AB16" s="8"/>
      <c r="AC16" s="21"/>
      <c r="AD16" s="20"/>
      <c r="AE16" s="20" t="s">
        <v>110</v>
      </c>
      <c r="AF16" s="20"/>
      <c r="AG16" s="20"/>
      <c r="AH16" s="20"/>
      <c r="AI16" s="20"/>
      <c r="AJ16" s="39" t="s">
        <v>403</v>
      </c>
      <c r="AK16" s="45" t="s">
        <v>164</v>
      </c>
      <c r="AL16" s="19" t="s">
        <v>110</v>
      </c>
      <c r="AM16" s="19"/>
      <c r="AN16" s="19"/>
      <c r="AO16" s="19"/>
      <c r="AP16" s="16"/>
      <c r="AQ16" s="16" t="s">
        <v>110</v>
      </c>
      <c r="AR16" s="30"/>
      <c r="AS16" s="30"/>
      <c r="AT16" s="30"/>
      <c r="AU16" s="30"/>
      <c r="AV16" s="30"/>
      <c r="AW16" s="30"/>
      <c r="AX16" s="51"/>
      <c r="AY16" s="51"/>
      <c r="AZ16" s="51"/>
      <c r="BA16" s="51"/>
      <c r="BB16" s="51"/>
      <c r="BC16" s="51"/>
      <c r="BD16" s="51"/>
    </row>
    <row r="17" spans="1:56" x14ac:dyDescent="0.25">
      <c r="A17" s="2">
        <f t="shared" si="0"/>
        <v>10</v>
      </c>
      <c r="B17" s="5" t="s">
        <v>110</v>
      </c>
      <c r="C17" s="5"/>
      <c r="D17" s="5"/>
      <c r="E17" s="5"/>
      <c r="F17" s="5"/>
      <c r="G17" s="5"/>
      <c r="H17" s="5"/>
      <c r="I17" s="7"/>
      <c r="J17" s="7" t="s">
        <v>110</v>
      </c>
      <c r="K17" s="7"/>
      <c r="L17" s="7"/>
      <c r="M17" s="7"/>
      <c r="N17" s="7"/>
      <c r="O17" s="7"/>
      <c r="P17" s="7"/>
      <c r="Q17" s="18"/>
      <c r="R17" s="18" t="s">
        <v>110</v>
      </c>
      <c r="S17" s="18"/>
      <c r="T17" s="18"/>
      <c r="U17" s="18"/>
      <c r="V17" s="18"/>
      <c r="W17" s="8"/>
      <c r="X17" s="8" t="s">
        <v>110</v>
      </c>
      <c r="Y17" s="8"/>
      <c r="Z17" s="8"/>
      <c r="AA17" s="8"/>
      <c r="AB17" s="8"/>
      <c r="AC17" s="21"/>
      <c r="AD17" s="20"/>
      <c r="AE17" s="20" t="s">
        <v>110</v>
      </c>
      <c r="AF17" s="20"/>
      <c r="AG17" s="20"/>
      <c r="AH17" s="20"/>
      <c r="AI17" s="20"/>
      <c r="AJ17" s="39" t="s">
        <v>404</v>
      </c>
      <c r="AK17" s="45" t="s">
        <v>145</v>
      </c>
      <c r="AL17" s="19"/>
      <c r="AM17" s="19"/>
      <c r="AN17" s="19" t="s">
        <v>110</v>
      </c>
      <c r="AO17" s="19"/>
      <c r="AP17" s="16"/>
      <c r="AQ17" s="16" t="s">
        <v>110</v>
      </c>
      <c r="AR17" s="30"/>
      <c r="AS17" s="30" t="s">
        <v>110</v>
      </c>
      <c r="AT17" s="30"/>
      <c r="AU17" s="30"/>
      <c r="AV17" s="30"/>
      <c r="AW17" s="30"/>
      <c r="AX17" s="51"/>
      <c r="AY17" s="51"/>
      <c r="AZ17" s="51" t="s">
        <v>110</v>
      </c>
      <c r="BA17" s="51"/>
      <c r="BB17" s="51"/>
      <c r="BC17" s="51"/>
      <c r="BD17" s="51"/>
    </row>
    <row r="18" spans="1:56" x14ac:dyDescent="0.25">
      <c r="A18" s="2">
        <f t="shared" si="0"/>
        <v>11</v>
      </c>
      <c r="B18" s="5"/>
      <c r="C18" s="5"/>
      <c r="D18" s="5"/>
      <c r="E18" s="5"/>
      <c r="F18" s="5" t="s">
        <v>110</v>
      </c>
      <c r="G18" s="5"/>
      <c r="H18" s="5"/>
      <c r="I18" s="7"/>
      <c r="J18" s="7" t="s">
        <v>110</v>
      </c>
      <c r="K18" s="7"/>
      <c r="L18" s="7"/>
      <c r="M18" s="7"/>
      <c r="N18" s="7"/>
      <c r="O18" s="7"/>
      <c r="P18" s="7"/>
      <c r="Q18" s="18" t="s">
        <v>110</v>
      </c>
      <c r="R18" s="18"/>
      <c r="S18" s="18"/>
      <c r="T18" s="18"/>
      <c r="U18" s="18"/>
      <c r="V18" s="18"/>
      <c r="W18" s="8"/>
      <c r="X18" s="8" t="s">
        <v>110</v>
      </c>
      <c r="Y18" s="8"/>
      <c r="Z18" s="8"/>
      <c r="AA18" s="8"/>
      <c r="AB18" s="8"/>
      <c r="AC18" s="21"/>
      <c r="AD18" s="20" t="s">
        <v>110</v>
      </c>
      <c r="AE18" s="20"/>
      <c r="AF18" s="20"/>
      <c r="AG18" s="20"/>
      <c r="AH18" s="20"/>
      <c r="AI18" s="20"/>
      <c r="AJ18" s="39" t="s">
        <v>401</v>
      </c>
      <c r="AK18" s="45" t="s">
        <v>145</v>
      </c>
      <c r="AL18" s="19"/>
      <c r="AM18" s="19"/>
      <c r="AN18" s="19" t="s">
        <v>110</v>
      </c>
      <c r="AO18" s="19"/>
      <c r="AP18" s="16"/>
      <c r="AQ18" s="16" t="s">
        <v>110</v>
      </c>
      <c r="AR18" s="30"/>
      <c r="AS18" s="30"/>
      <c r="AT18" s="30"/>
      <c r="AU18" s="30"/>
      <c r="AV18" s="30"/>
      <c r="AW18" s="30"/>
      <c r="AX18" s="51"/>
      <c r="AY18" s="51"/>
      <c r="AZ18" s="51"/>
      <c r="BA18" s="51"/>
      <c r="BB18" s="51"/>
      <c r="BC18" s="51"/>
      <c r="BD18" s="51"/>
    </row>
    <row r="19" spans="1:56" x14ac:dyDescent="0.25">
      <c r="A19" s="2">
        <f t="shared" si="0"/>
        <v>12</v>
      </c>
      <c r="B19" s="5" t="s">
        <v>110</v>
      </c>
      <c r="C19" s="5"/>
      <c r="D19" s="5" t="s">
        <v>110</v>
      </c>
      <c r="E19" s="5"/>
      <c r="F19" s="5"/>
      <c r="G19" s="5"/>
      <c r="H19" s="5"/>
      <c r="I19" s="7"/>
      <c r="J19" s="7" t="s">
        <v>110</v>
      </c>
      <c r="K19" s="7"/>
      <c r="L19" s="7"/>
      <c r="M19" s="7"/>
      <c r="N19" s="7"/>
      <c r="O19" s="7"/>
      <c r="P19" s="7"/>
      <c r="Q19" s="18"/>
      <c r="R19" s="18" t="s">
        <v>110</v>
      </c>
      <c r="S19" s="18"/>
      <c r="T19" s="18"/>
      <c r="U19" s="18"/>
      <c r="V19" s="18"/>
      <c r="W19" s="8"/>
      <c r="X19" s="8" t="s">
        <v>110</v>
      </c>
      <c r="Y19" s="8"/>
      <c r="Z19" s="8"/>
      <c r="AA19" s="8"/>
      <c r="AB19" s="8"/>
      <c r="AC19" s="21"/>
      <c r="AD19" s="20" t="s">
        <v>110</v>
      </c>
      <c r="AE19" s="20"/>
      <c r="AF19" s="20"/>
      <c r="AG19" s="20"/>
      <c r="AH19" s="20"/>
      <c r="AI19" s="20"/>
      <c r="AJ19" s="39" t="s">
        <v>402</v>
      </c>
      <c r="AK19" s="45" t="s">
        <v>405</v>
      </c>
      <c r="AL19" s="19"/>
      <c r="AM19" s="19" t="s">
        <v>110</v>
      </c>
      <c r="AN19" s="19"/>
      <c r="AO19" s="19"/>
      <c r="AP19" s="16"/>
      <c r="AQ19" s="16" t="s">
        <v>110</v>
      </c>
      <c r="AR19" s="30"/>
      <c r="AS19" s="30"/>
      <c r="AT19" s="30"/>
      <c r="AU19" s="30"/>
      <c r="AV19" s="30"/>
      <c r="AW19" s="30"/>
      <c r="AX19" s="51"/>
      <c r="AY19" s="51"/>
      <c r="AZ19" s="51"/>
      <c r="BA19" s="51"/>
      <c r="BB19" s="51"/>
      <c r="BC19" s="51"/>
      <c r="BD19" s="51"/>
    </row>
    <row r="20" spans="1:56" x14ac:dyDescent="0.25">
      <c r="A20" s="2">
        <f t="shared" si="0"/>
        <v>13</v>
      </c>
      <c r="B20" s="5"/>
      <c r="C20" s="5"/>
      <c r="D20" s="5"/>
      <c r="E20" s="5"/>
      <c r="F20" s="5" t="s">
        <v>110</v>
      </c>
      <c r="G20" s="5"/>
      <c r="H20" s="5"/>
      <c r="I20" s="7"/>
      <c r="J20" s="7"/>
      <c r="K20" s="7"/>
      <c r="L20" s="7"/>
      <c r="M20" s="7"/>
      <c r="N20" s="7"/>
      <c r="O20" s="7"/>
      <c r="P20" s="7" t="s">
        <v>110</v>
      </c>
      <c r="Q20" s="18"/>
      <c r="R20" s="18"/>
      <c r="S20" s="18" t="s">
        <v>110</v>
      </c>
      <c r="T20" s="18"/>
      <c r="U20" s="18"/>
      <c r="V20" s="18"/>
      <c r="W20" s="8"/>
      <c r="X20" s="8" t="s">
        <v>110</v>
      </c>
      <c r="Y20" s="8"/>
      <c r="Z20" s="8"/>
      <c r="AA20" s="8"/>
      <c r="AB20" s="8"/>
      <c r="AC20" s="21" t="s">
        <v>110</v>
      </c>
      <c r="AD20" s="20"/>
      <c r="AE20" s="20"/>
      <c r="AF20" s="20"/>
      <c r="AG20" s="20"/>
      <c r="AH20" s="20"/>
      <c r="AI20" s="20"/>
      <c r="AJ20" s="39" t="s">
        <v>401</v>
      </c>
      <c r="AK20" s="45" t="s">
        <v>406</v>
      </c>
      <c r="AL20" s="19" t="s">
        <v>110</v>
      </c>
      <c r="AM20" s="19"/>
      <c r="AN20" s="19"/>
      <c r="AO20" s="19"/>
      <c r="AP20" s="16"/>
      <c r="AQ20" s="16" t="s">
        <v>110</v>
      </c>
      <c r="AR20" s="30"/>
      <c r="AS20" s="30"/>
      <c r="AT20" s="30"/>
      <c r="AU20" s="30"/>
      <c r="AV20" s="30"/>
      <c r="AW20" s="30"/>
      <c r="AX20" s="51"/>
      <c r="AY20" s="51"/>
      <c r="AZ20" s="51"/>
      <c r="BA20" s="51"/>
      <c r="BB20" s="51"/>
      <c r="BC20" s="51"/>
      <c r="BD20" s="51"/>
    </row>
    <row r="21" spans="1:56" x14ac:dyDescent="0.25">
      <c r="A21" s="2">
        <f t="shared" si="0"/>
        <v>14</v>
      </c>
      <c r="B21" s="5" t="s">
        <v>110</v>
      </c>
      <c r="C21" s="5"/>
      <c r="D21" s="5" t="s">
        <v>110</v>
      </c>
      <c r="E21" s="5"/>
      <c r="F21" s="5" t="s">
        <v>110</v>
      </c>
      <c r="G21" s="5"/>
      <c r="H21" s="5"/>
      <c r="I21" s="7"/>
      <c r="J21" s="7"/>
      <c r="K21" s="7"/>
      <c r="L21" s="7"/>
      <c r="M21" s="7"/>
      <c r="N21" s="7"/>
      <c r="O21" s="7"/>
      <c r="P21" s="7" t="s">
        <v>110</v>
      </c>
      <c r="Q21" s="18"/>
      <c r="R21" s="18"/>
      <c r="S21" s="18"/>
      <c r="T21" s="18" t="s">
        <v>110</v>
      </c>
      <c r="U21" s="18"/>
      <c r="V21" s="18"/>
      <c r="W21" s="8" t="s">
        <v>110</v>
      </c>
      <c r="X21" s="8" t="s">
        <v>110</v>
      </c>
      <c r="Y21" s="8"/>
      <c r="Z21" s="8"/>
      <c r="AA21" s="8"/>
      <c r="AB21" s="8" t="s">
        <v>110</v>
      </c>
      <c r="AC21" s="21" t="s">
        <v>110</v>
      </c>
      <c r="AD21" s="20"/>
      <c r="AE21" s="20" t="s">
        <v>110</v>
      </c>
      <c r="AF21" s="20"/>
      <c r="AG21" s="20"/>
      <c r="AH21" s="20"/>
      <c r="AI21" s="20"/>
      <c r="AJ21" s="39" t="s">
        <v>402</v>
      </c>
      <c r="AK21" s="45" t="s">
        <v>164</v>
      </c>
      <c r="AL21" s="19" t="s">
        <v>110</v>
      </c>
      <c r="AM21" s="19"/>
      <c r="AN21" s="19"/>
      <c r="AO21" s="19"/>
      <c r="AP21" s="16"/>
      <c r="AQ21" s="16" t="s">
        <v>110</v>
      </c>
      <c r="AR21" s="30"/>
      <c r="AS21" s="30" t="s">
        <v>110</v>
      </c>
      <c r="AT21" s="30"/>
      <c r="AU21" s="30"/>
      <c r="AV21" s="30"/>
      <c r="AW21" s="30"/>
      <c r="AX21" s="51" t="s">
        <v>110</v>
      </c>
      <c r="AY21" s="51"/>
      <c r="AZ21" s="51"/>
      <c r="BA21" s="51"/>
      <c r="BB21" s="51"/>
      <c r="BC21" s="51"/>
      <c r="BD21" s="51"/>
    </row>
    <row r="22" spans="1:56" x14ac:dyDescent="0.25">
      <c r="A22" s="2">
        <f t="shared" si="0"/>
        <v>15</v>
      </c>
      <c r="B22" s="5" t="s">
        <v>110</v>
      </c>
      <c r="C22" s="5"/>
      <c r="D22" s="5"/>
      <c r="E22" s="5"/>
      <c r="F22" s="5"/>
      <c r="G22" s="5"/>
      <c r="H22" s="5"/>
      <c r="I22" s="7"/>
      <c r="J22" s="7" t="s">
        <v>110</v>
      </c>
      <c r="K22" s="7"/>
      <c r="L22" s="7"/>
      <c r="M22" s="7"/>
      <c r="N22" s="7"/>
      <c r="O22" s="7"/>
      <c r="P22" s="7"/>
      <c r="Q22" s="18"/>
      <c r="R22" s="18"/>
      <c r="S22" s="18"/>
      <c r="T22" s="18" t="s">
        <v>110</v>
      </c>
      <c r="U22" s="18"/>
      <c r="V22" s="18"/>
      <c r="W22" s="8"/>
      <c r="X22" s="8"/>
      <c r="Y22" s="8"/>
      <c r="Z22" s="8"/>
      <c r="AA22" s="8"/>
      <c r="AB22" s="8" t="s">
        <v>110</v>
      </c>
      <c r="AC22" s="21"/>
      <c r="AD22" s="20"/>
      <c r="AE22" s="20"/>
      <c r="AF22" s="20"/>
      <c r="AG22" s="20"/>
      <c r="AH22" s="20"/>
      <c r="AI22" s="20" t="s">
        <v>110</v>
      </c>
      <c r="AJ22" s="39" t="s">
        <v>246</v>
      </c>
      <c r="AK22" s="45" t="s">
        <v>145</v>
      </c>
      <c r="AL22" s="19"/>
      <c r="AM22" s="19"/>
      <c r="AN22" s="19" t="s">
        <v>110</v>
      </c>
      <c r="AO22" s="19"/>
      <c r="AP22" s="16"/>
      <c r="AQ22" s="16" t="s">
        <v>110</v>
      </c>
      <c r="AR22" s="30"/>
      <c r="AS22" s="30"/>
      <c r="AT22" s="30"/>
      <c r="AU22" s="30"/>
      <c r="AV22" s="30"/>
      <c r="AW22" s="30" t="s">
        <v>110</v>
      </c>
      <c r="AX22" s="51"/>
      <c r="AY22" s="51"/>
      <c r="AZ22" s="51"/>
      <c r="BA22" s="51"/>
      <c r="BB22" s="51"/>
      <c r="BC22" s="51"/>
      <c r="BD22" s="51" t="s">
        <v>110</v>
      </c>
    </row>
    <row r="23" spans="1:56" x14ac:dyDescent="0.25">
      <c r="A23" s="2">
        <f t="shared" si="0"/>
        <v>16</v>
      </c>
      <c r="B23" s="5"/>
      <c r="C23" s="5"/>
      <c r="D23" s="5"/>
      <c r="E23" s="5"/>
      <c r="F23" s="5" t="s">
        <v>110</v>
      </c>
      <c r="G23" s="5"/>
      <c r="H23" s="5"/>
      <c r="I23" s="7"/>
      <c r="J23" s="7" t="s">
        <v>110</v>
      </c>
      <c r="K23" s="7"/>
      <c r="L23" s="7"/>
      <c r="M23" s="7"/>
      <c r="N23" s="7"/>
      <c r="O23" s="7"/>
      <c r="P23" s="7"/>
      <c r="Q23" s="18"/>
      <c r="R23" s="18"/>
      <c r="S23" s="18"/>
      <c r="T23" s="18" t="s">
        <v>110</v>
      </c>
      <c r="U23" s="18"/>
      <c r="V23" s="18"/>
      <c r="W23" s="8"/>
      <c r="X23" s="8" t="s">
        <v>110</v>
      </c>
      <c r="Y23" s="8"/>
      <c r="Z23" s="8"/>
      <c r="AA23" s="8"/>
      <c r="AB23" s="8"/>
      <c r="AC23" s="21"/>
      <c r="AD23" s="20" t="s">
        <v>110</v>
      </c>
      <c r="AE23" s="20"/>
      <c r="AF23" s="20"/>
      <c r="AG23" s="20"/>
      <c r="AH23" s="20"/>
      <c r="AI23" s="20"/>
      <c r="AJ23" s="39" t="s">
        <v>401</v>
      </c>
      <c r="AK23" s="45" t="s">
        <v>407</v>
      </c>
      <c r="AL23" s="19" t="s">
        <v>110</v>
      </c>
      <c r="AM23" s="19"/>
      <c r="AN23" s="19"/>
      <c r="AO23" s="19"/>
      <c r="AP23" s="16"/>
      <c r="AQ23" s="16" t="s">
        <v>110</v>
      </c>
      <c r="AR23" s="30"/>
      <c r="AS23" s="30"/>
      <c r="AT23" s="30"/>
      <c r="AU23" s="30"/>
      <c r="AV23" s="30"/>
      <c r="AW23" s="30"/>
      <c r="AX23" s="51"/>
      <c r="AY23" s="51"/>
      <c r="AZ23" s="51"/>
      <c r="BA23" s="51"/>
      <c r="BB23" s="51"/>
      <c r="BC23" s="51"/>
      <c r="BD23" s="51"/>
    </row>
    <row r="24" spans="1:56" x14ac:dyDescent="0.25">
      <c r="A24" s="2">
        <f t="shared" si="0"/>
        <v>17</v>
      </c>
      <c r="B24" s="5" t="s">
        <v>110</v>
      </c>
      <c r="C24" s="5"/>
      <c r="D24" s="5"/>
      <c r="E24" s="5"/>
      <c r="F24" s="5"/>
      <c r="G24" s="5"/>
      <c r="H24" s="5"/>
      <c r="I24" s="7"/>
      <c r="J24" s="7" t="s">
        <v>110</v>
      </c>
      <c r="K24" s="7"/>
      <c r="L24" s="7"/>
      <c r="M24" s="7"/>
      <c r="N24" s="7"/>
      <c r="O24" s="7"/>
      <c r="P24" s="7"/>
      <c r="Q24" s="18" t="s">
        <v>110</v>
      </c>
      <c r="R24" s="18"/>
      <c r="S24" s="18"/>
      <c r="T24" s="18"/>
      <c r="U24" s="18"/>
      <c r="V24" s="18"/>
      <c r="W24" s="8"/>
      <c r="X24" s="8" t="s">
        <v>110</v>
      </c>
      <c r="Y24" s="8"/>
      <c r="Z24" s="8"/>
      <c r="AA24" s="8"/>
      <c r="AB24" s="8"/>
      <c r="AC24" s="21"/>
      <c r="AD24" s="20"/>
      <c r="AE24" s="20" t="s">
        <v>110</v>
      </c>
      <c r="AF24" s="20"/>
      <c r="AG24" s="20"/>
      <c r="AH24" s="20"/>
      <c r="AI24" s="20"/>
      <c r="AJ24" s="39" t="s">
        <v>401</v>
      </c>
      <c r="AK24" s="45" t="s">
        <v>406</v>
      </c>
      <c r="AL24" s="19"/>
      <c r="AM24" s="19"/>
      <c r="AN24" s="19" t="s">
        <v>110</v>
      </c>
      <c r="AO24" s="19"/>
      <c r="AP24" s="16" t="s">
        <v>110</v>
      </c>
      <c r="AQ24" s="16"/>
      <c r="AR24" s="30"/>
      <c r="AS24" s="30"/>
      <c r="AT24" s="30"/>
      <c r="AU24" s="30" t="s">
        <v>110</v>
      </c>
      <c r="AV24" s="30"/>
      <c r="AW24" s="30"/>
      <c r="AX24" s="51"/>
      <c r="AY24" s="51"/>
      <c r="AZ24" s="51" t="s">
        <v>110</v>
      </c>
      <c r="BA24" s="51"/>
      <c r="BB24" s="51"/>
      <c r="BC24" s="51"/>
      <c r="BD24" s="51"/>
    </row>
    <row r="25" spans="1:56" x14ac:dyDescent="0.25">
      <c r="A25" s="2">
        <f t="shared" si="0"/>
        <v>18</v>
      </c>
      <c r="B25" s="5"/>
      <c r="C25" s="5"/>
      <c r="D25" s="5"/>
      <c r="E25" s="5"/>
      <c r="F25" s="5" t="s">
        <v>110</v>
      </c>
      <c r="G25" s="5"/>
      <c r="H25" s="5"/>
      <c r="I25" s="7"/>
      <c r="J25" s="7" t="s">
        <v>110</v>
      </c>
      <c r="K25" s="7"/>
      <c r="L25" s="7"/>
      <c r="M25" s="7"/>
      <c r="N25" s="7"/>
      <c r="O25" s="7"/>
      <c r="P25" s="7"/>
      <c r="Q25" s="18"/>
      <c r="R25" s="18" t="s">
        <v>110</v>
      </c>
      <c r="S25" s="18"/>
      <c r="T25" s="18"/>
      <c r="U25" s="18"/>
      <c r="V25" s="18"/>
      <c r="W25" s="8"/>
      <c r="X25" s="8" t="s">
        <v>110</v>
      </c>
      <c r="Y25" s="8"/>
      <c r="Z25" s="8"/>
      <c r="AA25" s="8"/>
      <c r="AB25" s="8"/>
      <c r="AC25" s="21"/>
      <c r="AD25" s="20"/>
      <c r="AE25" s="20"/>
      <c r="AF25" s="20"/>
      <c r="AG25" s="20"/>
      <c r="AH25" s="20"/>
      <c r="AI25" s="20" t="s">
        <v>110</v>
      </c>
      <c r="AJ25" s="39" t="s">
        <v>408</v>
      </c>
      <c r="AK25" s="45" t="s">
        <v>409</v>
      </c>
      <c r="AL25" s="19" t="s">
        <v>110</v>
      </c>
      <c r="AM25" s="19"/>
      <c r="AN25" s="19"/>
      <c r="AO25" s="19"/>
      <c r="AP25" s="16" t="s">
        <v>110</v>
      </c>
      <c r="AQ25" s="16"/>
      <c r="AR25" s="30" t="s">
        <v>110</v>
      </c>
      <c r="AS25" s="30"/>
      <c r="AT25" s="30"/>
      <c r="AU25" s="30"/>
      <c r="AV25" s="30"/>
      <c r="AW25" s="30"/>
      <c r="AX25" s="51" t="s">
        <v>110</v>
      </c>
      <c r="AY25" s="51"/>
      <c r="AZ25" s="51"/>
      <c r="BA25" s="51"/>
      <c r="BB25" s="51"/>
      <c r="BC25" s="51"/>
      <c r="BD25" s="51"/>
    </row>
    <row r="26" spans="1:56" x14ac:dyDescent="0.25">
      <c r="A26" s="2">
        <f t="shared" si="0"/>
        <v>19</v>
      </c>
      <c r="B26" s="5" t="s">
        <v>110</v>
      </c>
      <c r="C26" s="5"/>
      <c r="D26" s="5"/>
      <c r="E26" s="5"/>
      <c r="F26" s="5"/>
      <c r="G26" s="5"/>
      <c r="H26" s="5"/>
      <c r="I26" s="7"/>
      <c r="J26" s="7" t="s">
        <v>110</v>
      </c>
      <c r="K26" s="7"/>
      <c r="L26" s="7"/>
      <c r="M26" s="7"/>
      <c r="N26" s="7"/>
      <c r="O26" s="7"/>
      <c r="P26" s="7"/>
      <c r="Q26" s="18"/>
      <c r="R26" s="18"/>
      <c r="S26" s="18" t="s">
        <v>110</v>
      </c>
      <c r="T26" s="18"/>
      <c r="U26" s="18"/>
      <c r="V26" s="18"/>
      <c r="W26" s="8"/>
      <c r="X26" s="8" t="s">
        <v>110</v>
      </c>
      <c r="Y26" s="8"/>
      <c r="Z26" s="8"/>
      <c r="AA26" s="8"/>
      <c r="AB26" s="8"/>
      <c r="AC26" s="21"/>
      <c r="AD26" s="20"/>
      <c r="AE26" s="20" t="s">
        <v>110</v>
      </c>
      <c r="AF26" s="20"/>
      <c r="AG26" s="20"/>
      <c r="AH26" s="20"/>
      <c r="AI26" s="20"/>
      <c r="AJ26" s="39" t="s">
        <v>402</v>
      </c>
      <c r="AK26" s="45" t="s">
        <v>126</v>
      </c>
      <c r="AL26" s="19"/>
      <c r="AM26" s="19" t="s">
        <v>110</v>
      </c>
      <c r="AN26" s="19"/>
      <c r="AO26" s="19"/>
      <c r="AP26" s="16"/>
      <c r="AQ26" s="16" t="s">
        <v>110</v>
      </c>
      <c r="AR26" s="30"/>
      <c r="AS26" s="30"/>
      <c r="AT26" s="30"/>
      <c r="AU26" s="30"/>
      <c r="AV26" s="30"/>
      <c r="AW26" s="30"/>
      <c r="AX26" s="51"/>
      <c r="AY26" s="51"/>
      <c r="AZ26" s="51"/>
      <c r="BA26" s="51"/>
      <c r="BB26" s="51"/>
      <c r="BC26" s="51"/>
      <c r="BD26" s="51"/>
    </row>
    <row r="27" spans="1:56" x14ac:dyDescent="0.25">
      <c r="A27" s="2">
        <f t="shared" si="0"/>
        <v>20</v>
      </c>
      <c r="B27" s="5"/>
      <c r="C27" s="5"/>
      <c r="D27" s="5"/>
      <c r="E27" s="5"/>
      <c r="F27" s="5" t="s">
        <v>110</v>
      </c>
      <c r="G27" s="5"/>
      <c r="H27" s="5"/>
      <c r="I27" s="7"/>
      <c r="J27" s="7"/>
      <c r="K27" s="7"/>
      <c r="L27" s="7"/>
      <c r="M27" s="7"/>
      <c r="N27" s="7"/>
      <c r="O27" s="7" t="s">
        <v>110</v>
      </c>
      <c r="P27" s="7"/>
      <c r="Q27" s="18"/>
      <c r="R27" s="18" t="s">
        <v>110</v>
      </c>
      <c r="S27" s="18"/>
      <c r="T27" s="18"/>
      <c r="U27" s="18"/>
      <c r="V27" s="18"/>
      <c r="W27" s="8" t="s">
        <v>110</v>
      </c>
      <c r="X27" s="8"/>
      <c r="Y27" s="8"/>
      <c r="Z27" s="8"/>
      <c r="AA27" s="8"/>
      <c r="AB27" s="8"/>
      <c r="AC27" s="21"/>
      <c r="AD27" s="20"/>
      <c r="AE27" s="20" t="s">
        <v>110</v>
      </c>
      <c r="AF27" s="20"/>
      <c r="AG27" s="20"/>
      <c r="AH27" s="20"/>
      <c r="AI27" s="20"/>
      <c r="AJ27" s="39" t="s">
        <v>410</v>
      </c>
      <c r="AK27" s="45" t="s">
        <v>145</v>
      </c>
      <c r="AL27" s="19"/>
      <c r="AM27" s="19"/>
      <c r="AN27" s="19" t="s">
        <v>110</v>
      </c>
      <c r="AO27" s="19"/>
      <c r="AP27" s="16"/>
      <c r="AQ27" s="16" t="s">
        <v>110</v>
      </c>
      <c r="AR27" s="30"/>
      <c r="AS27" s="30"/>
      <c r="AT27" s="30"/>
      <c r="AU27" s="30"/>
      <c r="AV27" s="30"/>
      <c r="AW27" s="30"/>
      <c r="AX27" s="51"/>
      <c r="AY27" s="51"/>
      <c r="AZ27" s="51"/>
      <c r="BA27" s="51"/>
      <c r="BB27" s="51"/>
      <c r="BC27" s="51"/>
      <c r="BD27" s="51"/>
    </row>
    <row r="28" spans="1:56" x14ac:dyDescent="0.25">
      <c r="A28" s="2">
        <f t="shared" si="0"/>
        <v>21</v>
      </c>
      <c r="B28" s="5"/>
      <c r="C28" s="5"/>
      <c r="D28" s="5"/>
      <c r="E28" s="5"/>
      <c r="F28" s="5" t="s">
        <v>110</v>
      </c>
      <c r="G28" s="5"/>
      <c r="H28" s="5"/>
      <c r="I28" s="7"/>
      <c r="J28" s="7"/>
      <c r="K28" s="7" t="s">
        <v>110</v>
      </c>
      <c r="L28" s="7"/>
      <c r="M28" s="7"/>
      <c r="N28" s="7"/>
      <c r="O28" s="7"/>
      <c r="P28" s="7"/>
      <c r="Q28" s="18" t="s">
        <v>110</v>
      </c>
      <c r="R28" s="18"/>
      <c r="S28" s="18"/>
      <c r="T28" s="18"/>
      <c r="U28" s="18"/>
      <c r="V28" s="18"/>
      <c r="W28" s="8" t="s">
        <v>110</v>
      </c>
      <c r="X28" s="8"/>
      <c r="Y28" s="8"/>
      <c r="Z28" s="8"/>
      <c r="AA28" s="8"/>
      <c r="AB28" s="8"/>
      <c r="AC28" s="21"/>
      <c r="AD28" s="20"/>
      <c r="AE28" s="20"/>
      <c r="AF28" s="20"/>
      <c r="AG28" s="20"/>
      <c r="AH28" s="20" t="s">
        <v>110</v>
      </c>
      <c r="AI28" s="20"/>
      <c r="AJ28" s="39" t="s">
        <v>401</v>
      </c>
      <c r="AK28" s="45" t="s">
        <v>411</v>
      </c>
      <c r="AL28" s="19"/>
      <c r="AM28" s="19"/>
      <c r="AN28" s="19"/>
      <c r="AO28" s="19" t="s">
        <v>412</v>
      </c>
      <c r="AP28" s="16"/>
      <c r="AQ28" s="16" t="s">
        <v>110</v>
      </c>
      <c r="AR28" s="30"/>
      <c r="AS28" s="30"/>
      <c r="AT28" s="30"/>
      <c r="AU28" s="30"/>
      <c r="AV28" s="30"/>
      <c r="AW28" s="30"/>
      <c r="AX28" s="51"/>
      <c r="AY28" s="51"/>
      <c r="AZ28" s="51"/>
      <c r="BA28" s="51"/>
      <c r="BB28" s="51"/>
      <c r="BC28" s="51"/>
      <c r="BD28" s="51"/>
    </row>
    <row r="29" spans="1:56" x14ac:dyDescent="0.25">
      <c r="A29" s="2">
        <f t="shared" si="0"/>
        <v>22</v>
      </c>
      <c r="B29" s="5"/>
      <c r="C29" s="5"/>
      <c r="D29" s="5"/>
      <c r="E29" s="5"/>
      <c r="F29" s="5" t="s">
        <v>110</v>
      </c>
      <c r="G29" s="5"/>
      <c r="H29" s="5"/>
      <c r="I29" s="7"/>
      <c r="J29" s="7" t="s">
        <v>110</v>
      </c>
      <c r="K29" s="7"/>
      <c r="L29" s="7"/>
      <c r="M29" s="7"/>
      <c r="N29" s="7"/>
      <c r="O29" s="7"/>
      <c r="P29" s="7"/>
      <c r="Q29" s="18"/>
      <c r="R29" s="18" t="s">
        <v>110</v>
      </c>
      <c r="S29" s="18"/>
      <c r="T29" s="18"/>
      <c r="U29" s="18"/>
      <c r="V29" s="18"/>
      <c r="W29" s="8"/>
      <c r="X29" s="8" t="s">
        <v>110</v>
      </c>
      <c r="Y29" s="8"/>
      <c r="Z29" s="8"/>
      <c r="AA29" s="8"/>
      <c r="AB29" s="8"/>
      <c r="AC29" s="21"/>
      <c r="AD29" s="20" t="s">
        <v>110</v>
      </c>
      <c r="AE29" s="20"/>
      <c r="AF29" s="20"/>
      <c r="AG29" s="20"/>
      <c r="AH29" s="20"/>
      <c r="AI29" s="20"/>
      <c r="AJ29" s="39" t="s">
        <v>402</v>
      </c>
      <c r="AK29" s="45" t="s">
        <v>405</v>
      </c>
      <c r="AL29" s="19"/>
      <c r="AM29" s="19"/>
      <c r="AN29" s="19" t="s">
        <v>110</v>
      </c>
      <c r="AO29" s="19"/>
      <c r="AP29" s="16"/>
      <c r="AQ29" s="16" t="s">
        <v>110</v>
      </c>
      <c r="AR29" s="30"/>
      <c r="AS29" s="30"/>
      <c r="AT29" s="30"/>
      <c r="AU29" s="30"/>
      <c r="AV29" s="30"/>
      <c r="AW29" s="30"/>
      <c r="AX29" s="51"/>
      <c r="AY29" s="51"/>
      <c r="AZ29" s="51"/>
      <c r="BA29" s="51"/>
      <c r="BB29" s="51"/>
      <c r="BC29" s="51"/>
      <c r="BD29" s="51"/>
    </row>
    <row r="30" spans="1:56" x14ac:dyDescent="0.25">
      <c r="A30" s="2">
        <f t="shared" si="0"/>
        <v>23</v>
      </c>
      <c r="B30" s="5" t="s">
        <v>110</v>
      </c>
      <c r="C30" s="5"/>
      <c r="D30" s="5"/>
      <c r="E30" s="5"/>
      <c r="F30" s="5"/>
      <c r="G30" s="5"/>
      <c r="H30" s="5"/>
      <c r="I30" s="7"/>
      <c r="J30" s="7" t="s">
        <v>110</v>
      </c>
      <c r="K30" s="7"/>
      <c r="L30" s="7"/>
      <c r="M30" s="7"/>
      <c r="N30" s="7"/>
      <c r="O30" s="7"/>
      <c r="P30" s="7"/>
      <c r="Q30" s="18"/>
      <c r="R30" s="18" t="s">
        <v>110</v>
      </c>
      <c r="S30" s="18"/>
      <c r="T30" s="18"/>
      <c r="U30" s="18"/>
      <c r="V30" s="18"/>
      <c r="W30" s="8"/>
      <c r="X30" s="8" t="s">
        <v>110</v>
      </c>
      <c r="Y30" s="8"/>
      <c r="Z30" s="8"/>
      <c r="AA30" s="8"/>
      <c r="AB30" s="8"/>
      <c r="AC30" s="21" t="s">
        <v>110</v>
      </c>
      <c r="AD30" s="20"/>
      <c r="AE30" s="20"/>
      <c r="AF30" s="20"/>
      <c r="AG30" s="20"/>
      <c r="AH30" s="20"/>
      <c r="AI30" s="20"/>
      <c r="AJ30" s="39" t="s">
        <v>402</v>
      </c>
      <c r="AK30" s="45" t="s">
        <v>406</v>
      </c>
      <c r="AL30" s="19"/>
      <c r="AM30" s="19" t="s">
        <v>110</v>
      </c>
      <c r="AN30" s="19"/>
      <c r="AO30" s="19"/>
      <c r="AP30" s="16"/>
      <c r="AQ30" s="16" t="s">
        <v>110</v>
      </c>
      <c r="AR30" s="30"/>
      <c r="AS30" s="30"/>
      <c r="AT30" s="30"/>
      <c r="AU30" s="30"/>
      <c r="AV30" s="30"/>
      <c r="AW30" s="30" t="s">
        <v>110</v>
      </c>
      <c r="AX30" s="51"/>
      <c r="AY30" s="51"/>
      <c r="AZ30" s="51" t="s">
        <v>110</v>
      </c>
      <c r="BA30" s="51"/>
      <c r="BB30" s="51"/>
      <c r="BC30" s="51"/>
      <c r="BD30" s="51"/>
    </row>
    <row r="31" spans="1:56" x14ac:dyDescent="0.25">
      <c r="A31" s="2">
        <f t="shared" si="0"/>
        <v>24</v>
      </c>
      <c r="B31" s="5" t="s">
        <v>110</v>
      </c>
      <c r="C31" s="5"/>
      <c r="D31" s="5"/>
      <c r="E31" s="5"/>
      <c r="F31" s="5"/>
      <c r="G31" s="5"/>
      <c r="H31" s="5"/>
      <c r="I31" s="7"/>
      <c r="J31" s="7"/>
      <c r="K31" s="7"/>
      <c r="L31" s="7"/>
      <c r="M31" s="7"/>
      <c r="N31" s="7"/>
      <c r="O31" s="7"/>
      <c r="P31" s="7" t="s">
        <v>110</v>
      </c>
      <c r="Q31" s="18"/>
      <c r="R31" s="18"/>
      <c r="S31" s="18"/>
      <c r="T31" s="18" t="s">
        <v>110</v>
      </c>
      <c r="U31" s="18"/>
      <c r="V31" s="18"/>
      <c r="W31" s="8"/>
      <c r="X31" s="8" t="s">
        <v>110</v>
      </c>
      <c r="Y31" s="8"/>
      <c r="Z31" s="8"/>
      <c r="AA31" s="8"/>
      <c r="AB31" s="8"/>
      <c r="AC31" s="21"/>
      <c r="AD31" s="20"/>
      <c r="AE31" s="20" t="s">
        <v>110</v>
      </c>
      <c r="AF31" s="20"/>
      <c r="AG31" s="20"/>
      <c r="AH31" s="20"/>
      <c r="AI31" s="20"/>
      <c r="AJ31" s="39" t="s">
        <v>242</v>
      </c>
      <c r="AK31" s="45" t="s">
        <v>155</v>
      </c>
      <c r="AL31" s="19" t="s">
        <v>110</v>
      </c>
      <c r="AM31" s="19"/>
      <c r="AN31" s="19"/>
      <c r="AO31" s="19"/>
      <c r="AP31" s="16"/>
      <c r="AQ31" s="16" t="s">
        <v>110</v>
      </c>
      <c r="AR31" s="30"/>
      <c r="AS31" s="30"/>
      <c r="AT31" s="30"/>
      <c r="AU31" s="30"/>
      <c r="AV31" s="30"/>
      <c r="AW31" s="30"/>
      <c r="AX31" s="51"/>
      <c r="AY31" s="51"/>
      <c r="AZ31" s="51"/>
      <c r="BA31" s="51"/>
      <c r="BB31" s="51"/>
      <c r="BC31" s="51"/>
      <c r="BD31" s="51"/>
    </row>
    <row r="32" spans="1:56" x14ac:dyDescent="0.25">
      <c r="A32" s="2">
        <f t="shared" si="0"/>
        <v>25</v>
      </c>
      <c r="B32" s="5" t="s">
        <v>110</v>
      </c>
      <c r="C32" s="5"/>
      <c r="D32" s="5"/>
      <c r="E32" s="5"/>
      <c r="F32" s="5"/>
      <c r="G32" s="5"/>
      <c r="H32" s="5"/>
      <c r="I32" s="7"/>
      <c r="J32" s="7"/>
      <c r="K32" s="7" t="s">
        <v>110</v>
      </c>
      <c r="L32" s="7"/>
      <c r="M32" s="7"/>
      <c r="N32" s="7"/>
      <c r="O32" s="7"/>
      <c r="P32" s="7"/>
      <c r="Q32" s="18" t="s">
        <v>110</v>
      </c>
      <c r="R32" s="18"/>
      <c r="S32" s="18"/>
      <c r="T32" s="18"/>
      <c r="U32" s="18"/>
      <c r="V32" s="18"/>
      <c r="W32" s="8"/>
      <c r="X32" s="8" t="s">
        <v>110</v>
      </c>
      <c r="Y32" s="8"/>
      <c r="Z32" s="8"/>
      <c r="AA32" s="8"/>
      <c r="AB32" s="8"/>
      <c r="AC32" s="21" t="s">
        <v>110</v>
      </c>
      <c r="AD32" s="20"/>
      <c r="AE32" s="20"/>
      <c r="AF32" s="20"/>
      <c r="AG32" s="20"/>
      <c r="AH32" s="20"/>
      <c r="AI32" s="20"/>
      <c r="AJ32" s="39" t="s">
        <v>184</v>
      </c>
      <c r="AK32" s="45" t="s">
        <v>164</v>
      </c>
      <c r="AL32" s="19" t="s">
        <v>110</v>
      </c>
      <c r="AM32" s="19"/>
      <c r="AN32" s="19"/>
      <c r="AO32" s="19"/>
      <c r="AP32" s="16"/>
      <c r="AQ32" s="16" t="s">
        <v>110</v>
      </c>
      <c r="AR32" s="30"/>
      <c r="AS32" s="30"/>
      <c r="AT32" s="30"/>
      <c r="AU32" s="30"/>
      <c r="AV32" s="30"/>
      <c r="AW32" s="30"/>
      <c r="AX32" s="51"/>
      <c r="AY32" s="51"/>
      <c r="AZ32" s="51"/>
      <c r="BA32" s="51"/>
      <c r="BB32" s="51"/>
      <c r="BC32" s="51"/>
      <c r="BD32" s="51"/>
    </row>
    <row r="33" spans="1:56" x14ac:dyDescent="0.25">
      <c r="A33" s="2">
        <f t="shared" si="0"/>
        <v>26</v>
      </c>
      <c r="B33" s="5" t="s">
        <v>110</v>
      </c>
      <c r="C33" s="5"/>
      <c r="D33" s="5"/>
      <c r="E33" s="5"/>
      <c r="F33" s="5"/>
      <c r="G33" s="5"/>
      <c r="H33" s="5"/>
      <c r="I33" s="7"/>
      <c r="J33" s="7" t="s">
        <v>110</v>
      </c>
      <c r="K33" s="7"/>
      <c r="L33" s="7"/>
      <c r="M33" s="7"/>
      <c r="N33" s="7"/>
      <c r="O33" s="7"/>
      <c r="P33" s="7"/>
      <c r="Q33" s="18" t="s">
        <v>110</v>
      </c>
      <c r="R33" s="18"/>
      <c r="S33" s="18"/>
      <c r="T33" s="18"/>
      <c r="U33" s="18"/>
      <c r="V33" s="18"/>
      <c r="W33" s="8"/>
      <c r="X33" s="8"/>
      <c r="Y33" s="8"/>
      <c r="Z33" s="8"/>
      <c r="AA33" s="8"/>
      <c r="AB33" s="8" t="s">
        <v>110</v>
      </c>
      <c r="AC33" s="21"/>
      <c r="AD33" s="20"/>
      <c r="AE33" s="20"/>
      <c r="AF33" s="20"/>
      <c r="AG33" s="20"/>
      <c r="AH33" s="20"/>
      <c r="AI33" s="20" t="s">
        <v>110</v>
      </c>
      <c r="AJ33" s="39" t="s">
        <v>246</v>
      </c>
      <c r="AK33" s="45" t="s">
        <v>247</v>
      </c>
      <c r="AL33" s="19"/>
      <c r="AM33" s="19" t="s">
        <v>110</v>
      </c>
      <c r="AN33" s="19"/>
      <c r="AO33" s="19"/>
      <c r="AP33" s="16"/>
      <c r="AQ33" s="16" t="s">
        <v>110</v>
      </c>
      <c r="AR33" s="30"/>
      <c r="AS33" s="30"/>
      <c r="AT33" s="30"/>
      <c r="AU33" s="30"/>
      <c r="AV33" s="30"/>
      <c r="AW33" s="30"/>
      <c r="AX33" s="51"/>
      <c r="AY33" s="51"/>
      <c r="AZ33" s="51"/>
      <c r="BA33" s="51"/>
      <c r="BB33" s="51"/>
      <c r="BC33" s="51"/>
      <c r="BD33" s="51"/>
    </row>
    <row r="34" spans="1:56" x14ac:dyDescent="0.25">
      <c r="A34" s="2">
        <f t="shared" si="0"/>
        <v>27</v>
      </c>
      <c r="B34" s="5"/>
      <c r="C34" s="5"/>
      <c r="D34" s="5"/>
      <c r="E34" s="5"/>
      <c r="F34" s="5"/>
      <c r="G34" s="5"/>
      <c r="H34" s="5" t="s">
        <v>110</v>
      </c>
      <c r="I34" s="7"/>
      <c r="J34" s="7" t="s">
        <v>110</v>
      </c>
      <c r="K34" s="7"/>
      <c r="L34" s="7"/>
      <c r="M34" s="7"/>
      <c r="N34" s="7"/>
      <c r="O34" s="7"/>
      <c r="P34" s="7"/>
      <c r="Q34" s="18" t="s">
        <v>110</v>
      </c>
      <c r="R34" s="18"/>
      <c r="S34" s="18"/>
      <c r="T34" s="18"/>
      <c r="U34" s="18"/>
      <c r="V34" s="18"/>
      <c r="W34" s="8"/>
      <c r="X34" s="8" t="s">
        <v>110</v>
      </c>
      <c r="Y34" s="8"/>
      <c r="Z34" s="8"/>
      <c r="AA34" s="8"/>
      <c r="AB34" s="8"/>
      <c r="AC34" s="21" t="s">
        <v>110</v>
      </c>
      <c r="AD34" s="20"/>
      <c r="AE34" s="20"/>
      <c r="AF34" s="20"/>
      <c r="AG34" s="20"/>
      <c r="AH34" s="20"/>
      <c r="AI34" s="20"/>
      <c r="AJ34" s="39" t="s">
        <v>114</v>
      </c>
      <c r="AK34" s="45" t="s">
        <v>126</v>
      </c>
      <c r="AL34" s="19"/>
      <c r="AM34" s="19" t="s">
        <v>110</v>
      </c>
      <c r="AN34" s="19"/>
      <c r="AO34" s="19"/>
      <c r="AP34" s="16"/>
      <c r="AQ34" s="16" t="s">
        <v>110</v>
      </c>
      <c r="AR34" s="30"/>
      <c r="AS34" s="30"/>
      <c r="AT34" s="30"/>
      <c r="AU34" s="30"/>
      <c r="AV34" s="30"/>
      <c r="AW34" s="30"/>
      <c r="AX34" s="51"/>
      <c r="AY34" s="51"/>
      <c r="AZ34" s="51"/>
      <c r="BA34" s="51"/>
      <c r="BB34" s="51"/>
      <c r="BC34" s="51"/>
      <c r="BD34" s="51"/>
    </row>
    <row r="35" spans="1:56" x14ac:dyDescent="0.25">
      <c r="A35" s="2">
        <f t="shared" si="0"/>
        <v>28</v>
      </c>
      <c r="B35" s="5" t="s">
        <v>110</v>
      </c>
      <c r="C35" s="5"/>
      <c r="D35" s="5"/>
      <c r="E35" s="5"/>
      <c r="F35" s="5"/>
      <c r="G35" s="5"/>
      <c r="H35" s="5"/>
      <c r="I35" s="7"/>
      <c r="J35" s="7"/>
      <c r="K35" s="7"/>
      <c r="L35" s="7"/>
      <c r="M35" s="7"/>
      <c r="N35" s="7" t="s">
        <v>110</v>
      </c>
      <c r="O35" s="7"/>
      <c r="P35" s="7"/>
      <c r="Q35" s="18" t="s">
        <v>110</v>
      </c>
      <c r="R35" s="18"/>
      <c r="S35" s="18"/>
      <c r="T35" s="18"/>
      <c r="U35" s="18"/>
      <c r="V35" s="18"/>
      <c r="W35" s="8"/>
      <c r="X35" s="8" t="s">
        <v>110</v>
      </c>
      <c r="Y35" s="8"/>
      <c r="Z35" s="8"/>
      <c r="AA35" s="8"/>
      <c r="AB35" s="8"/>
      <c r="AC35" s="21"/>
      <c r="AD35" s="20" t="s">
        <v>110</v>
      </c>
      <c r="AE35" s="20"/>
      <c r="AF35" s="20"/>
      <c r="AG35" s="20"/>
      <c r="AH35" s="20"/>
      <c r="AI35" s="20"/>
      <c r="AJ35" s="39" t="s">
        <v>178</v>
      </c>
      <c r="AK35" s="45" t="s">
        <v>126</v>
      </c>
      <c r="AL35" s="19" t="s">
        <v>110</v>
      </c>
      <c r="AM35" s="19"/>
      <c r="AN35" s="19"/>
      <c r="AO35" s="19"/>
      <c r="AP35" s="16" t="s">
        <v>110</v>
      </c>
      <c r="AQ35" s="16"/>
      <c r="AR35" s="30"/>
      <c r="AS35" s="30" t="s">
        <v>110</v>
      </c>
      <c r="AT35" s="30"/>
      <c r="AU35" s="30"/>
      <c r="AV35" s="30"/>
      <c r="AW35" s="30"/>
      <c r="AX35" s="51"/>
      <c r="AY35" s="51" t="s">
        <v>110</v>
      </c>
      <c r="AZ35" s="51"/>
      <c r="BA35" s="51"/>
      <c r="BB35" s="51"/>
      <c r="BC35" s="51"/>
      <c r="BD35" s="51"/>
    </row>
    <row r="36" spans="1:56" x14ac:dyDescent="0.25">
      <c r="A36" s="2">
        <f t="shared" si="0"/>
        <v>29</v>
      </c>
      <c r="B36" s="5" t="s">
        <v>110</v>
      </c>
      <c r="C36" s="5"/>
      <c r="D36" s="5"/>
      <c r="E36" s="5"/>
      <c r="F36" s="5"/>
      <c r="G36" s="5"/>
      <c r="H36" s="5"/>
      <c r="I36" s="7"/>
      <c r="J36" s="7" t="s">
        <v>110</v>
      </c>
      <c r="K36" s="7"/>
      <c r="L36" s="7"/>
      <c r="M36" s="7"/>
      <c r="N36" s="7"/>
      <c r="O36" s="7"/>
      <c r="P36" s="7"/>
      <c r="Q36" s="18"/>
      <c r="R36" s="18" t="s">
        <v>110</v>
      </c>
      <c r="S36" s="18"/>
      <c r="T36" s="18"/>
      <c r="U36" s="18"/>
      <c r="V36" s="18"/>
      <c r="W36" s="8"/>
      <c r="X36" s="8" t="s">
        <v>110</v>
      </c>
      <c r="Y36" s="8"/>
      <c r="Z36" s="8"/>
      <c r="AA36" s="8"/>
      <c r="AB36" s="8"/>
      <c r="AC36" s="21"/>
      <c r="AD36" s="20" t="s">
        <v>110</v>
      </c>
      <c r="AE36" s="20"/>
      <c r="AF36" s="20"/>
      <c r="AG36" s="20"/>
      <c r="AH36" s="20"/>
      <c r="AI36" s="20"/>
      <c r="AJ36" s="39" t="s">
        <v>184</v>
      </c>
      <c r="AK36" s="45" t="s">
        <v>126</v>
      </c>
      <c r="AL36" s="19"/>
      <c r="AM36" s="19"/>
      <c r="AN36" s="19" t="s">
        <v>110</v>
      </c>
      <c r="AO36" s="19"/>
      <c r="AP36" s="16" t="s">
        <v>110</v>
      </c>
      <c r="AQ36" s="16"/>
      <c r="AR36" s="30"/>
      <c r="AS36" s="30" t="s">
        <v>110</v>
      </c>
      <c r="AT36" s="30"/>
      <c r="AU36" s="30"/>
      <c r="AV36" s="30"/>
      <c r="AW36" s="30"/>
      <c r="AX36" s="51"/>
      <c r="AY36" s="51" t="s">
        <v>110</v>
      </c>
      <c r="AZ36" s="51"/>
      <c r="BA36" s="51"/>
      <c r="BB36" s="51"/>
      <c r="BC36" s="51"/>
      <c r="BD36" s="51"/>
    </row>
    <row r="37" spans="1:56" x14ac:dyDescent="0.25">
      <c r="A37" s="2">
        <f t="shared" si="0"/>
        <v>30</v>
      </c>
      <c r="B37" s="5" t="s">
        <v>110</v>
      </c>
      <c r="C37" s="5"/>
      <c r="D37" s="5"/>
      <c r="E37" s="5"/>
      <c r="F37" s="5"/>
      <c r="G37" s="5" t="s">
        <v>110</v>
      </c>
      <c r="H37" s="5"/>
      <c r="I37" s="7"/>
      <c r="J37" s="7" t="s">
        <v>110</v>
      </c>
      <c r="K37" s="7"/>
      <c r="L37" s="7"/>
      <c r="M37" s="7"/>
      <c r="N37" s="7"/>
      <c r="O37" s="7"/>
      <c r="P37" s="7"/>
      <c r="Q37" s="18"/>
      <c r="R37" s="18"/>
      <c r="S37" s="18"/>
      <c r="T37" s="18" t="s">
        <v>110</v>
      </c>
      <c r="U37" s="18"/>
      <c r="V37" s="18"/>
      <c r="W37" s="8"/>
      <c r="X37" s="8" t="s">
        <v>110</v>
      </c>
      <c r="Y37" s="8"/>
      <c r="Z37" s="8"/>
      <c r="AA37" s="8"/>
      <c r="AB37" s="8"/>
      <c r="AC37" s="21"/>
      <c r="AD37" s="20" t="s">
        <v>110</v>
      </c>
      <c r="AE37" s="20"/>
      <c r="AF37" s="20"/>
      <c r="AG37" s="20"/>
      <c r="AH37" s="20"/>
      <c r="AI37" s="20"/>
      <c r="AJ37" s="39" t="s">
        <v>114</v>
      </c>
      <c r="AK37" s="45" t="s">
        <v>126</v>
      </c>
      <c r="AL37" s="19"/>
      <c r="AM37" s="19" t="s">
        <v>110</v>
      </c>
      <c r="AN37" s="19"/>
      <c r="AO37" s="19"/>
      <c r="AP37" s="16"/>
      <c r="AQ37" s="16" t="s">
        <v>110</v>
      </c>
      <c r="AR37" s="30"/>
      <c r="AS37" s="30"/>
      <c r="AT37" s="30"/>
      <c r="AU37" s="30"/>
      <c r="AV37" s="30"/>
      <c r="AW37" s="30"/>
      <c r="AX37" s="51"/>
      <c r="AY37" s="51"/>
      <c r="AZ37" s="51"/>
      <c r="BA37" s="51"/>
      <c r="BB37" s="51"/>
      <c r="BC37" s="51"/>
      <c r="BD37" s="51"/>
    </row>
    <row r="38" spans="1:56" x14ac:dyDescent="0.25">
      <c r="A38" s="2">
        <f t="shared" si="0"/>
        <v>31</v>
      </c>
      <c r="B38" s="5"/>
      <c r="C38" s="5"/>
      <c r="D38" s="5"/>
      <c r="E38" s="5"/>
      <c r="F38" s="5" t="s">
        <v>110</v>
      </c>
      <c r="G38" s="5"/>
      <c r="H38" s="5"/>
      <c r="I38" s="7"/>
      <c r="J38" s="7" t="s">
        <v>110</v>
      </c>
      <c r="K38" s="7"/>
      <c r="L38" s="7"/>
      <c r="M38" s="7"/>
      <c r="N38" s="7"/>
      <c r="O38" s="7"/>
      <c r="P38" s="7"/>
      <c r="Q38" s="18"/>
      <c r="R38" s="18" t="s">
        <v>110</v>
      </c>
      <c r="S38" s="18"/>
      <c r="T38" s="18"/>
      <c r="U38" s="18"/>
      <c r="V38" s="18"/>
      <c r="W38" s="8"/>
      <c r="X38" s="8" t="s">
        <v>110</v>
      </c>
      <c r="Y38" s="8"/>
      <c r="Z38" s="8"/>
      <c r="AA38" s="8"/>
      <c r="AB38" s="8"/>
      <c r="AC38" s="21"/>
      <c r="AD38" s="20" t="s">
        <v>110</v>
      </c>
      <c r="AE38" s="20"/>
      <c r="AF38" s="20"/>
      <c r="AG38" s="20"/>
      <c r="AH38" s="20"/>
      <c r="AI38" s="20"/>
      <c r="AJ38" s="39" t="s">
        <v>114</v>
      </c>
      <c r="AK38" s="45" t="s">
        <v>113</v>
      </c>
      <c r="AL38" s="19"/>
      <c r="AM38" s="19" t="s">
        <v>110</v>
      </c>
      <c r="AN38" s="19"/>
      <c r="AO38" s="19"/>
      <c r="AP38" s="16"/>
      <c r="AQ38" s="16" t="s">
        <v>110</v>
      </c>
      <c r="AR38" s="30"/>
      <c r="AS38" s="30"/>
      <c r="AT38" s="30"/>
      <c r="AU38" s="30"/>
      <c r="AV38" s="30"/>
      <c r="AW38" s="30"/>
      <c r="AX38" s="51"/>
      <c r="AY38" s="51"/>
      <c r="AZ38" s="51"/>
      <c r="BA38" s="51"/>
      <c r="BB38" s="51"/>
      <c r="BC38" s="51"/>
      <c r="BD38" s="51"/>
    </row>
    <row r="39" spans="1:56" x14ac:dyDescent="0.25">
      <c r="A39" s="2">
        <f t="shared" si="0"/>
        <v>32</v>
      </c>
      <c r="B39" s="5" t="s">
        <v>110</v>
      </c>
      <c r="C39" s="5"/>
      <c r="D39" s="5"/>
      <c r="E39" s="5"/>
      <c r="F39" s="5"/>
      <c r="G39" s="5"/>
      <c r="H39" s="5"/>
      <c r="I39" s="7" t="s">
        <v>110</v>
      </c>
      <c r="J39" s="7"/>
      <c r="K39" s="7"/>
      <c r="L39" s="7"/>
      <c r="M39" s="7"/>
      <c r="N39" s="7"/>
      <c r="O39" s="7"/>
      <c r="P39" s="7"/>
      <c r="Q39" s="18"/>
      <c r="R39" s="18" t="s">
        <v>110</v>
      </c>
      <c r="S39" s="18"/>
      <c r="T39" s="18"/>
      <c r="U39" s="18"/>
      <c r="V39" s="18"/>
      <c r="W39" s="8"/>
      <c r="X39" s="8"/>
      <c r="Y39" s="8" t="s">
        <v>110</v>
      </c>
      <c r="Z39" s="8"/>
      <c r="AA39" s="8"/>
      <c r="AB39" s="8"/>
      <c r="AC39" s="21"/>
      <c r="AD39" s="20"/>
      <c r="AE39" s="20"/>
      <c r="AF39" s="20"/>
      <c r="AG39" s="20"/>
      <c r="AH39" s="20"/>
      <c r="AI39" s="20" t="s">
        <v>110</v>
      </c>
      <c r="AJ39" s="39" t="s">
        <v>120</v>
      </c>
      <c r="AK39" s="45" t="s">
        <v>113</v>
      </c>
      <c r="AL39" s="19"/>
      <c r="AM39" s="19" t="s">
        <v>110</v>
      </c>
      <c r="AN39" s="19"/>
      <c r="AO39" s="19"/>
      <c r="AP39" s="16"/>
      <c r="AQ39" s="16" t="s">
        <v>110</v>
      </c>
      <c r="AR39" s="30"/>
      <c r="AS39" s="30"/>
      <c r="AT39" s="30"/>
      <c r="AU39" s="30"/>
      <c r="AV39" s="30"/>
      <c r="AW39" s="30"/>
      <c r="AX39" s="51"/>
      <c r="AY39" s="51"/>
      <c r="AZ39" s="51"/>
      <c r="BA39" s="51"/>
      <c r="BB39" s="51"/>
      <c r="BC39" s="51"/>
      <c r="BD39" s="51"/>
    </row>
    <row r="40" spans="1:56" x14ac:dyDescent="0.25">
      <c r="A40" s="2">
        <f t="shared" si="0"/>
        <v>33</v>
      </c>
      <c r="B40" s="5"/>
      <c r="C40" s="5"/>
      <c r="D40" s="5" t="s">
        <v>110</v>
      </c>
      <c r="E40" s="5"/>
      <c r="F40" s="5"/>
      <c r="G40" s="5"/>
      <c r="H40" s="5"/>
      <c r="I40" s="7"/>
      <c r="J40" s="7"/>
      <c r="K40" s="7"/>
      <c r="L40" s="7"/>
      <c r="M40" s="7"/>
      <c r="N40" s="7"/>
      <c r="O40" s="7" t="s">
        <v>110</v>
      </c>
      <c r="P40" s="7"/>
      <c r="Q40" s="18" t="s">
        <v>110</v>
      </c>
      <c r="R40" s="18"/>
      <c r="S40" s="18"/>
      <c r="T40" s="18"/>
      <c r="U40" s="18"/>
      <c r="V40" s="18"/>
      <c r="W40" s="8"/>
      <c r="X40" s="8" t="s">
        <v>110</v>
      </c>
      <c r="Y40" s="8"/>
      <c r="Z40" s="8"/>
      <c r="AA40" s="8"/>
      <c r="AB40" s="8"/>
      <c r="AC40" s="21"/>
      <c r="AD40" s="20" t="s">
        <v>110</v>
      </c>
      <c r="AE40" s="20"/>
      <c r="AF40" s="20"/>
      <c r="AG40" s="20"/>
      <c r="AH40" s="20"/>
      <c r="AI40" s="20"/>
      <c r="AJ40" s="39" t="s">
        <v>114</v>
      </c>
      <c r="AK40" s="45" t="s">
        <v>126</v>
      </c>
      <c r="AL40" s="19"/>
      <c r="AM40" s="19" t="s">
        <v>110</v>
      </c>
      <c r="AN40" s="19"/>
      <c r="AO40" s="19"/>
      <c r="AP40" s="16" t="s">
        <v>110</v>
      </c>
      <c r="AQ40" s="16"/>
      <c r="AR40" s="30"/>
      <c r="AS40" s="30" t="s">
        <v>110</v>
      </c>
      <c r="AT40" s="30"/>
      <c r="AU40" s="30"/>
      <c r="AV40" s="30"/>
      <c r="AW40" s="30"/>
      <c r="AX40" s="51"/>
      <c r="AY40" s="51" t="s">
        <v>110</v>
      </c>
      <c r="AZ40" s="51"/>
      <c r="BA40" s="51"/>
      <c r="BB40" s="51"/>
      <c r="BC40" s="51"/>
      <c r="BD40" s="51"/>
    </row>
    <row r="41" spans="1:56" x14ac:dyDescent="0.25">
      <c r="A41" s="2">
        <f t="shared" si="0"/>
        <v>34</v>
      </c>
      <c r="B41" s="5"/>
      <c r="C41" s="5"/>
      <c r="D41" s="5"/>
      <c r="E41" s="5"/>
      <c r="F41" s="5" t="s">
        <v>110</v>
      </c>
      <c r="G41" s="5"/>
      <c r="H41" s="5"/>
      <c r="I41" s="7"/>
      <c r="J41" s="7" t="s">
        <v>110</v>
      </c>
      <c r="K41" s="7"/>
      <c r="L41" s="7"/>
      <c r="M41" s="7"/>
      <c r="N41" s="7"/>
      <c r="O41" s="7"/>
      <c r="P41" s="7"/>
      <c r="Q41" s="18"/>
      <c r="R41" s="18" t="s">
        <v>110</v>
      </c>
      <c r="S41" s="18"/>
      <c r="T41" s="18"/>
      <c r="U41" s="18"/>
      <c r="V41" s="18"/>
      <c r="W41" s="8"/>
      <c r="X41" s="8" t="s">
        <v>110</v>
      </c>
      <c r="Y41" s="8"/>
      <c r="Z41" s="8"/>
      <c r="AA41" s="8"/>
      <c r="AB41" s="8"/>
      <c r="AC41" s="21" t="s">
        <v>110</v>
      </c>
      <c r="AD41" s="20"/>
      <c r="AE41" s="20"/>
      <c r="AF41" s="20"/>
      <c r="AG41" s="20"/>
      <c r="AH41" s="20"/>
      <c r="AI41" s="20"/>
      <c r="AJ41" s="39" t="s">
        <v>114</v>
      </c>
      <c r="AK41" s="45" t="s">
        <v>126</v>
      </c>
      <c r="AL41" s="19"/>
      <c r="AM41" s="19" t="s">
        <v>110</v>
      </c>
      <c r="AN41" s="19"/>
      <c r="AO41" s="19"/>
      <c r="AP41" s="16"/>
      <c r="AQ41" s="16" t="s">
        <v>110</v>
      </c>
      <c r="AR41" s="30"/>
      <c r="AS41" s="30"/>
      <c r="AT41" s="30"/>
      <c r="AU41" s="30"/>
      <c r="AV41" s="30"/>
      <c r="AW41" s="30"/>
      <c r="AX41" s="51"/>
      <c r="AY41" s="51"/>
      <c r="AZ41" s="51"/>
      <c r="BA41" s="51"/>
      <c r="BB41" s="51"/>
      <c r="BC41" s="51"/>
      <c r="BD41" s="51"/>
    </row>
    <row r="42" spans="1:56" x14ac:dyDescent="0.25">
      <c r="A42" s="76">
        <f t="shared" si="0"/>
        <v>35</v>
      </c>
      <c r="B42" s="5"/>
      <c r="C42" s="5"/>
      <c r="D42" s="5"/>
      <c r="E42" s="5"/>
      <c r="F42" s="5" t="s">
        <v>110</v>
      </c>
      <c r="G42" s="5"/>
      <c r="H42" s="5"/>
      <c r="I42" s="7"/>
      <c r="J42" s="7"/>
      <c r="K42" s="7" t="s">
        <v>110</v>
      </c>
      <c r="L42" s="7"/>
      <c r="M42" s="7"/>
      <c r="N42" s="7"/>
      <c r="O42" s="7"/>
      <c r="P42" s="7"/>
      <c r="Q42" s="18" t="s">
        <v>110</v>
      </c>
      <c r="R42" s="18"/>
      <c r="S42" s="18"/>
      <c r="T42" s="18"/>
      <c r="U42" s="18"/>
      <c r="V42" s="18"/>
      <c r="W42" s="8"/>
      <c r="X42" s="8" t="s">
        <v>110</v>
      </c>
      <c r="Y42" s="8"/>
      <c r="Z42" s="8"/>
      <c r="AA42" s="8"/>
      <c r="AB42" s="8"/>
      <c r="AC42" s="21"/>
      <c r="AD42" s="20" t="s">
        <v>110</v>
      </c>
      <c r="AE42" s="20"/>
      <c r="AF42" s="20"/>
      <c r="AG42" s="20"/>
      <c r="AH42" s="20"/>
      <c r="AI42" s="20"/>
      <c r="AJ42" s="39" t="s">
        <v>133</v>
      </c>
      <c r="AK42" s="45" t="s">
        <v>126</v>
      </c>
      <c r="AL42" s="19" t="s">
        <v>110</v>
      </c>
      <c r="AM42" s="19"/>
      <c r="AN42" s="19"/>
      <c r="AO42" s="19"/>
      <c r="AP42" s="16"/>
      <c r="AQ42" s="16" t="s">
        <v>110</v>
      </c>
      <c r="AR42" s="30"/>
      <c r="AS42" s="30"/>
      <c r="AT42" s="30"/>
      <c r="AU42" s="30"/>
      <c r="AV42" s="30"/>
      <c r="AW42" s="30"/>
      <c r="AX42" s="51"/>
      <c r="AY42" s="51"/>
      <c r="AZ42" s="51"/>
      <c r="BA42" s="51"/>
      <c r="BB42" s="51"/>
      <c r="BC42" s="51"/>
      <c r="BD42" s="51"/>
    </row>
    <row r="43" spans="1:56" x14ac:dyDescent="0.25">
      <c r="A43" s="2">
        <f t="shared" si="0"/>
        <v>36</v>
      </c>
      <c r="B43" s="5"/>
      <c r="C43" s="5"/>
      <c r="D43" s="5"/>
      <c r="E43" s="5"/>
      <c r="F43" s="5" t="s">
        <v>110</v>
      </c>
      <c r="G43" s="5"/>
      <c r="H43" s="5"/>
      <c r="I43" s="7"/>
      <c r="J43" s="7"/>
      <c r="K43" s="7" t="s">
        <v>110</v>
      </c>
      <c r="L43" s="7"/>
      <c r="M43" s="7"/>
      <c r="N43" s="7"/>
      <c r="O43" s="7"/>
      <c r="P43" s="7"/>
      <c r="Q43" s="18"/>
      <c r="R43" s="18"/>
      <c r="S43" s="18"/>
      <c r="T43" s="18"/>
      <c r="U43" s="18" t="s">
        <v>110</v>
      </c>
      <c r="V43" s="18"/>
      <c r="W43" s="8"/>
      <c r="X43" s="8" t="s">
        <v>110</v>
      </c>
      <c r="Y43" s="8"/>
      <c r="Z43" s="8"/>
      <c r="AA43" s="8"/>
      <c r="AB43" s="8"/>
      <c r="AC43" s="21"/>
      <c r="AD43" s="20" t="s">
        <v>110</v>
      </c>
      <c r="AE43" s="20"/>
      <c r="AF43" s="20"/>
      <c r="AG43" s="20"/>
      <c r="AH43" s="20"/>
      <c r="AI43" s="20"/>
      <c r="AJ43" s="39" t="s">
        <v>133</v>
      </c>
      <c r="AK43" s="45" t="s">
        <v>126</v>
      </c>
      <c r="AL43" s="19" t="s">
        <v>110</v>
      </c>
      <c r="AM43" s="19"/>
      <c r="AN43" s="19"/>
      <c r="AO43" s="19"/>
      <c r="AP43" s="16"/>
      <c r="AQ43" s="16" t="s">
        <v>110</v>
      </c>
      <c r="AR43" s="30"/>
      <c r="AS43" s="30"/>
      <c r="AT43" s="30"/>
      <c r="AU43" s="30"/>
      <c r="AV43" s="30"/>
      <c r="AW43" s="30"/>
      <c r="AX43" s="51"/>
      <c r="AY43" s="51"/>
      <c r="AZ43" s="51"/>
      <c r="BA43" s="51"/>
      <c r="BB43" s="51"/>
      <c r="BC43" s="51"/>
      <c r="BD43" s="51"/>
    </row>
    <row r="44" spans="1:56" x14ac:dyDescent="0.25">
      <c r="A44" s="2">
        <f t="shared" si="0"/>
        <v>37</v>
      </c>
      <c r="B44" s="5" t="s">
        <v>110</v>
      </c>
      <c r="C44" s="5"/>
      <c r="D44" s="5"/>
      <c r="E44" s="5"/>
      <c r="F44" s="5"/>
      <c r="G44" s="5"/>
      <c r="H44" s="5"/>
      <c r="I44" s="7"/>
      <c r="J44" s="7" t="s">
        <v>110</v>
      </c>
      <c r="K44" s="7"/>
      <c r="L44" s="7"/>
      <c r="M44" s="7"/>
      <c r="N44" s="7"/>
      <c r="O44" s="7"/>
      <c r="P44" s="7"/>
      <c r="Q44" s="18"/>
      <c r="R44" s="18"/>
      <c r="S44" s="18" t="s">
        <v>110</v>
      </c>
      <c r="T44" s="18"/>
      <c r="U44" s="18"/>
      <c r="V44" s="18"/>
      <c r="W44" s="8"/>
      <c r="X44" s="8" t="s">
        <v>110</v>
      </c>
      <c r="Y44" s="8"/>
      <c r="Z44" s="8"/>
      <c r="AA44" s="8"/>
      <c r="AB44" s="8"/>
      <c r="AC44" s="21"/>
      <c r="AD44" s="20"/>
      <c r="AE44" s="20" t="s">
        <v>110</v>
      </c>
      <c r="AF44" s="20"/>
      <c r="AG44" s="20"/>
      <c r="AH44" s="20"/>
      <c r="AI44" s="20"/>
      <c r="AJ44" s="39" t="s">
        <v>144</v>
      </c>
      <c r="AK44" s="45" t="s">
        <v>145</v>
      </c>
      <c r="AL44" s="19"/>
      <c r="AM44" s="19"/>
      <c r="AN44" s="19" t="s">
        <v>110</v>
      </c>
      <c r="AO44" s="19"/>
      <c r="AP44" s="16" t="s">
        <v>110</v>
      </c>
      <c r="AQ44" s="16"/>
      <c r="AR44" s="30"/>
      <c r="AS44" s="30" t="s">
        <v>110</v>
      </c>
      <c r="AT44" s="30"/>
      <c r="AU44" s="30"/>
      <c r="AV44" s="30"/>
      <c r="AW44" s="30"/>
      <c r="AX44" s="51"/>
      <c r="AY44" s="51"/>
      <c r="AZ44" s="51" t="s">
        <v>110</v>
      </c>
      <c r="BA44" s="51"/>
      <c r="BB44" s="51"/>
      <c r="BC44" s="51"/>
      <c r="BD44" s="51"/>
    </row>
    <row r="45" spans="1:56" x14ac:dyDescent="0.25">
      <c r="A45" s="2">
        <f t="shared" si="0"/>
        <v>38</v>
      </c>
      <c r="B45" s="5"/>
      <c r="C45" s="5"/>
      <c r="D45" s="5"/>
      <c r="E45" s="5"/>
      <c r="F45" s="5" t="s">
        <v>110</v>
      </c>
      <c r="G45" s="5"/>
      <c r="H45" s="5"/>
      <c r="I45" s="7"/>
      <c r="J45" s="7" t="s">
        <v>110</v>
      </c>
      <c r="K45" s="7"/>
      <c r="L45" s="7"/>
      <c r="M45" s="7"/>
      <c r="N45" s="7"/>
      <c r="O45" s="7"/>
      <c r="P45" s="7"/>
      <c r="Q45" s="18"/>
      <c r="R45" s="18"/>
      <c r="S45" s="18" t="s">
        <v>110</v>
      </c>
      <c r="T45" s="18"/>
      <c r="U45" s="18"/>
      <c r="V45" s="18"/>
      <c r="W45" s="8"/>
      <c r="X45" s="8" t="s">
        <v>110</v>
      </c>
      <c r="Y45" s="8"/>
      <c r="Z45" s="8"/>
      <c r="AA45" s="8"/>
      <c r="AB45" s="8"/>
      <c r="AC45" s="21" t="s">
        <v>110</v>
      </c>
      <c r="AD45" s="20"/>
      <c r="AE45" s="20"/>
      <c r="AF45" s="20"/>
      <c r="AG45" s="20"/>
      <c r="AH45" s="20"/>
      <c r="AI45" s="20"/>
      <c r="AJ45" s="39" t="s">
        <v>144</v>
      </c>
      <c r="AK45" s="45" t="s">
        <v>145</v>
      </c>
      <c r="AL45" s="19"/>
      <c r="AM45" s="19" t="s">
        <v>110</v>
      </c>
      <c r="AN45" s="19"/>
      <c r="AO45" s="19"/>
      <c r="AP45" s="16" t="s">
        <v>110</v>
      </c>
      <c r="AQ45" s="16"/>
      <c r="AR45" s="30"/>
      <c r="AS45" s="30" t="s">
        <v>110</v>
      </c>
      <c r="AT45" s="30"/>
      <c r="AU45" s="30"/>
      <c r="AV45" s="30"/>
      <c r="AW45" s="30"/>
      <c r="AX45" s="51" t="s">
        <v>110</v>
      </c>
      <c r="AY45" s="51"/>
      <c r="AZ45" s="51"/>
      <c r="BA45" s="51"/>
      <c r="BB45" s="51"/>
      <c r="BC45" s="51"/>
      <c r="BD45" s="51"/>
    </row>
    <row r="46" spans="1:56" x14ac:dyDescent="0.25">
      <c r="A46" s="2">
        <f t="shared" si="0"/>
        <v>39</v>
      </c>
      <c r="B46" s="5" t="s">
        <v>110</v>
      </c>
      <c r="C46" s="5"/>
      <c r="D46" s="5"/>
      <c r="E46" s="5"/>
      <c r="F46" s="5"/>
      <c r="G46" s="5"/>
      <c r="H46" s="5"/>
      <c r="I46" s="7"/>
      <c r="J46" s="7" t="s">
        <v>110</v>
      </c>
      <c r="K46" s="7"/>
      <c r="L46" s="7"/>
      <c r="M46" s="7"/>
      <c r="N46" s="7"/>
      <c r="O46" s="7"/>
      <c r="P46" s="7"/>
      <c r="Q46" s="18"/>
      <c r="R46" s="18" t="s">
        <v>110</v>
      </c>
      <c r="S46" s="18"/>
      <c r="T46" s="18"/>
      <c r="U46" s="18"/>
      <c r="V46" s="18"/>
      <c r="W46" s="8"/>
      <c r="X46" s="8" t="s">
        <v>110</v>
      </c>
      <c r="Y46" s="8"/>
      <c r="Z46" s="8"/>
      <c r="AA46" s="8"/>
      <c r="AB46" s="8"/>
      <c r="AC46" s="21"/>
      <c r="AD46" s="20"/>
      <c r="AE46" s="20" t="s">
        <v>110</v>
      </c>
      <c r="AF46" s="20"/>
      <c r="AG46" s="20"/>
      <c r="AH46" s="20"/>
      <c r="AI46" s="20"/>
      <c r="AJ46" s="39" t="s">
        <v>154</v>
      </c>
      <c r="AK46" s="45" t="s">
        <v>155</v>
      </c>
      <c r="AL46" s="19" t="s">
        <v>110</v>
      </c>
      <c r="AM46" s="19"/>
      <c r="AN46" s="19"/>
      <c r="AO46" s="19"/>
      <c r="AP46" s="16" t="s">
        <v>110</v>
      </c>
      <c r="AQ46" s="16"/>
      <c r="AR46" s="30"/>
      <c r="AS46" s="30" t="s">
        <v>110</v>
      </c>
      <c r="AT46" s="30"/>
      <c r="AU46" s="30"/>
      <c r="AV46" s="30"/>
      <c r="AW46" s="30"/>
      <c r="AX46" s="51"/>
      <c r="AY46" s="51"/>
      <c r="AZ46" s="51" t="s">
        <v>110</v>
      </c>
      <c r="BA46" s="51"/>
      <c r="BB46" s="51"/>
      <c r="BC46" s="51"/>
      <c r="BD46" s="51"/>
    </row>
    <row r="47" spans="1:56" x14ac:dyDescent="0.25">
      <c r="A47" s="2">
        <f t="shared" si="0"/>
        <v>40</v>
      </c>
      <c r="B47" s="5" t="s">
        <v>110</v>
      </c>
      <c r="C47" s="5"/>
      <c r="D47" s="5"/>
      <c r="E47" s="5"/>
      <c r="F47" s="5"/>
      <c r="G47" s="5"/>
      <c r="H47" s="5"/>
      <c r="I47" s="7"/>
      <c r="J47" s="7"/>
      <c r="K47" s="7"/>
      <c r="L47" s="7" t="s">
        <v>110</v>
      </c>
      <c r="M47" s="7"/>
      <c r="N47" s="7"/>
      <c r="O47" s="7"/>
      <c r="P47" s="7"/>
      <c r="Q47" s="18"/>
      <c r="R47" s="18"/>
      <c r="S47" s="18"/>
      <c r="T47" s="18" t="s">
        <v>110</v>
      </c>
      <c r="U47" s="18"/>
      <c r="V47" s="18"/>
      <c r="W47" s="8"/>
      <c r="X47" s="8"/>
      <c r="Y47" s="8"/>
      <c r="Z47" s="8"/>
      <c r="AA47" s="8"/>
      <c r="AB47" s="8" t="s">
        <v>110</v>
      </c>
      <c r="AC47" s="21"/>
      <c r="AD47" s="20"/>
      <c r="AE47" s="20"/>
      <c r="AF47" s="20"/>
      <c r="AG47" s="20"/>
      <c r="AH47" s="20" t="s">
        <v>110</v>
      </c>
      <c r="AI47" s="20"/>
      <c r="AJ47" s="39" t="s">
        <v>120</v>
      </c>
      <c r="AK47" s="45" t="s">
        <v>126</v>
      </c>
      <c r="AL47" s="19" t="s">
        <v>110</v>
      </c>
      <c r="AM47" s="19"/>
      <c r="AN47" s="19"/>
      <c r="AO47" s="19"/>
      <c r="AP47" s="16" t="s">
        <v>110</v>
      </c>
      <c r="AQ47" s="16"/>
      <c r="AR47" s="30"/>
      <c r="AS47" s="30" t="s">
        <v>110</v>
      </c>
      <c r="AT47" s="30"/>
      <c r="AU47" s="30"/>
      <c r="AV47" s="30"/>
      <c r="AW47" s="30"/>
      <c r="AX47" s="51"/>
      <c r="AY47" s="51" t="s">
        <v>110</v>
      </c>
      <c r="AZ47" s="51"/>
      <c r="BA47" s="51"/>
      <c r="BB47" s="51"/>
      <c r="BC47" s="51"/>
      <c r="BD47" s="51"/>
    </row>
    <row r="48" spans="1:56" x14ac:dyDescent="0.25">
      <c r="A48" s="2">
        <f t="shared" si="0"/>
        <v>41</v>
      </c>
      <c r="B48" s="5"/>
      <c r="C48" s="5"/>
      <c r="D48" s="5"/>
      <c r="E48" s="5"/>
      <c r="F48" s="5" t="s">
        <v>110</v>
      </c>
      <c r="G48" s="5"/>
      <c r="H48" s="5"/>
      <c r="I48" s="7"/>
      <c r="J48" s="7"/>
      <c r="K48" s="7"/>
      <c r="L48" s="7"/>
      <c r="M48" s="7"/>
      <c r="N48" s="7"/>
      <c r="O48" s="7" t="s">
        <v>110</v>
      </c>
      <c r="P48" s="7"/>
      <c r="Q48" s="18" t="s">
        <v>110</v>
      </c>
      <c r="R48" s="18"/>
      <c r="S48" s="18"/>
      <c r="T48" s="18"/>
      <c r="U48" s="18"/>
      <c r="V48" s="18"/>
      <c r="W48" s="8" t="s">
        <v>110</v>
      </c>
      <c r="X48" s="8"/>
      <c r="Y48" s="8"/>
      <c r="Z48" s="8"/>
      <c r="AA48" s="8"/>
      <c r="AB48" s="8"/>
      <c r="AC48" s="21"/>
      <c r="AD48" s="20"/>
      <c r="AE48" s="20"/>
      <c r="AF48" s="20"/>
      <c r="AG48" s="20"/>
      <c r="AH48" s="20"/>
      <c r="AI48" s="20"/>
      <c r="AJ48" s="39" t="s">
        <v>158</v>
      </c>
      <c r="AK48" s="45" t="s">
        <v>145</v>
      </c>
      <c r="AL48" s="19" t="s">
        <v>110</v>
      </c>
      <c r="AM48" s="19"/>
      <c r="AN48" s="19"/>
      <c r="AO48" s="19"/>
      <c r="AP48" s="16" t="s">
        <v>110</v>
      </c>
      <c r="AQ48" s="16"/>
      <c r="AR48" s="30" t="s">
        <v>110</v>
      </c>
      <c r="AS48" s="30"/>
      <c r="AT48" s="30"/>
      <c r="AU48" s="30"/>
      <c r="AV48" s="30"/>
      <c r="AW48" s="30"/>
      <c r="AX48" s="51"/>
      <c r="AY48" s="51"/>
      <c r="AZ48" s="51" t="s">
        <v>110</v>
      </c>
      <c r="BA48" s="51"/>
      <c r="BB48" s="51"/>
      <c r="BC48" s="51"/>
      <c r="BD48" s="51"/>
    </row>
    <row r="49" spans="1:56" x14ac:dyDescent="0.25">
      <c r="A49" s="2">
        <f t="shared" si="0"/>
        <v>42</v>
      </c>
      <c r="B49" s="5" t="s">
        <v>110</v>
      </c>
      <c r="C49" s="5"/>
      <c r="D49" s="5"/>
      <c r="E49" s="5"/>
      <c r="F49" s="5"/>
      <c r="G49" s="5"/>
      <c r="H49" s="5"/>
      <c r="I49" s="7"/>
      <c r="J49" s="7"/>
      <c r="K49" s="7" t="s">
        <v>110</v>
      </c>
      <c r="L49" s="7"/>
      <c r="M49" s="7"/>
      <c r="N49" s="7"/>
      <c r="O49" s="7"/>
      <c r="P49" s="7"/>
      <c r="Q49" s="18"/>
      <c r="R49" s="18" t="s">
        <v>110</v>
      </c>
      <c r="S49" s="18"/>
      <c r="T49" s="18"/>
      <c r="U49" s="18"/>
      <c r="V49" s="18"/>
      <c r="W49" s="8" t="s">
        <v>110</v>
      </c>
      <c r="X49" s="8"/>
      <c r="Y49" s="8"/>
      <c r="Z49" s="8"/>
      <c r="AA49" s="8"/>
      <c r="AB49" s="8"/>
      <c r="AC49" s="21"/>
      <c r="AD49" s="20"/>
      <c r="AE49" s="20" t="s">
        <v>110</v>
      </c>
      <c r="AF49" s="20"/>
      <c r="AG49" s="20"/>
      <c r="AH49" s="20"/>
      <c r="AI49" s="20"/>
      <c r="AJ49" s="39" t="s">
        <v>163</v>
      </c>
      <c r="AK49" s="45" t="s">
        <v>164</v>
      </c>
      <c r="AL49" s="19" t="s">
        <v>110</v>
      </c>
      <c r="AM49" s="19"/>
      <c r="AN49" s="19"/>
      <c r="AO49" s="19"/>
      <c r="AP49" s="16" t="s">
        <v>110</v>
      </c>
      <c r="AQ49" s="16"/>
      <c r="AR49" s="30" t="s">
        <v>110</v>
      </c>
      <c r="AS49" s="30"/>
      <c r="AT49" s="30"/>
      <c r="AU49" s="30"/>
      <c r="AV49" s="30"/>
      <c r="AW49" s="30"/>
      <c r="AX49" s="51"/>
      <c r="AY49" s="51"/>
      <c r="AZ49" s="51" t="s">
        <v>110</v>
      </c>
      <c r="BA49" s="51"/>
      <c r="BB49" s="51"/>
      <c r="BC49" s="51"/>
      <c r="BD49" s="51"/>
    </row>
    <row r="50" spans="1:56" x14ac:dyDescent="0.25">
      <c r="A50" s="2">
        <f t="shared" si="0"/>
        <v>43</v>
      </c>
      <c r="B50" s="5" t="s">
        <v>110</v>
      </c>
      <c r="C50" s="5"/>
      <c r="D50" s="5"/>
      <c r="E50" s="5"/>
      <c r="F50" s="5"/>
      <c r="G50" s="5"/>
      <c r="H50" s="5"/>
      <c r="I50" s="7"/>
      <c r="J50" s="7"/>
      <c r="K50" s="7"/>
      <c r="L50" s="7" t="s">
        <v>110</v>
      </c>
      <c r="M50" s="7"/>
      <c r="N50" s="7"/>
      <c r="O50" s="7"/>
      <c r="P50" s="7"/>
      <c r="Q50" s="18"/>
      <c r="R50" s="18" t="s">
        <v>110</v>
      </c>
      <c r="S50" s="18"/>
      <c r="T50" s="18"/>
      <c r="U50" s="18"/>
      <c r="V50" s="18"/>
      <c r="W50" s="8"/>
      <c r="X50" s="8" t="s">
        <v>110</v>
      </c>
      <c r="Y50" s="8"/>
      <c r="Z50" s="8"/>
      <c r="AA50" s="8"/>
      <c r="AB50" s="8"/>
      <c r="AC50" s="21"/>
      <c r="AD50" s="20" t="s">
        <v>110</v>
      </c>
      <c r="AE50" s="20"/>
      <c r="AF50" s="20"/>
      <c r="AG50" s="20"/>
      <c r="AH50" s="20"/>
      <c r="AI50" s="20"/>
      <c r="AJ50" s="39" t="s">
        <v>166</v>
      </c>
      <c r="AK50" s="45" t="s">
        <v>113</v>
      </c>
      <c r="AL50" s="19"/>
      <c r="AM50" s="19" t="s">
        <v>110</v>
      </c>
      <c r="AN50" s="19"/>
      <c r="AO50" s="19"/>
      <c r="AP50" s="16" t="s">
        <v>110</v>
      </c>
      <c r="AQ50" s="16"/>
      <c r="AR50" s="30"/>
      <c r="AS50" s="30" t="s">
        <v>110</v>
      </c>
      <c r="AT50" s="30"/>
      <c r="AU50" s="30"/>
      <c r="AV50" s="30"/>
      <c r="AW50" s="30"/>
      <c r="AX50" s="51"/>
      <c r="AY50" s="51" t="s">
        <v>110</v>
      </c>
      <c r="AZ50" s="51"/>
      <c r="BA50" s="51"/>
      <c r="BB50" s="51"/>
      <c r="BC50" s="51"/>
      <c r="BD50" s="51"/>
    </row>
    <row r="51" spans="1:56" x14ac:dyDescent="0.25">
      <c r="A51" s="2">
        <f t="shared" si="0"/>
        <v>44</v>
      </c>
      <c r="B51" s="5"/>
      <c r="C51" s="5"/>
      <c r="D51" s="5"/>
      <c r="E51" s="5"/>
      <c r="F51" s="5" t="s">
        <v>110</v>
      </c>
      <c r="G51" s="5"/>
      <c r="H51" s="5"/>
      <c r="I51" s="7"/>
      <c r="J51" s="7" t="s">
        <v>110</v>
      </c>
      <c r="K51" s="7"/>
      <c r="L51" s="7"/>
      <c r="M51" s="7"/>
      <c r="N51" s="7"/>
      <c r="O51" s="7"/>
      <c r="P51" s="7"/>
      <c r="Q51" s="18"/>
      <c r="R51" s="18" t="s">
        <v>110</v>
      </c>
      <c r="S51" s="18"/>
      <c r="T51" s="18"/>
      <c r="U51" s="18"/>
      <c r="V51" s="18"/>
      <c r="W51" s="8" t="s">
        <v>110</v>
      </c>
      <c r="X51" s="8"/>
      <c r="Y51" s="8"/>
      <c r="Z51" s="8"/>
      <c r="AA51" s="8"/>
      <c r="AB51" s="8"/>
      <c r="AC51" s="21" t="s">
        <v>110</v>
      </c>
      <c r="AD51" s="20"/>
      <c r="AE51" s="20"/>
      <c r="AF51" s="20"/>
      <c r="AG51" s="20"/>
      <c r="AH51" s="20"/>
      <c r="AI51" s="20"/>
      <c r="AJ51" s="39" t="s">
        <v>114</v>
      </c>
      <c r="AK51" s="45" t="s">
        <v>145</v>
      </c>
      <c r="AL51" s="19"/>
      <c r="AM51" s="19"/>
      <c r="AN51" s="19" t="s">
        <v>110</v>
      </c>
      <c r="AO51" s="19"/>
      <c r="AP51" s="16" t="s">
        <v>110</v>
      </c>
      <c r="AQ51" s="16"/>
      <c r="AR51" s="30" t="s">
        <v>110</v>
      </c>
      <c r="AS51" s="30"/>
      <c r="AT51" s="30"/>
      <c r="AU51" s="30"/>
      <c r="AV51" s="30"/>
      <c r="AW51" s="30"/>
      <c r="AX51" s="51" t="s">
        <v>110</v>
      </c>
      <c r="AY51" s="51"/>
      <c r="AZ51" s="51"/>
      <c r="BA51" s="51"/>
      <c r="BB51" s="51"/>
      <c r="BC51" s="51"/>
      <c r="BD51" s="51"/>
    </row>
    <row r="52" spans="1:56" x14ac:dyDescent="0.25">
      <c r="A52" s="2">
        <f t="shared" si="0"/>
        <v>45</v>
      </c>
      <c r="B52" s="5"/>
      <c r="C52" s="5"/>
      <c r="D52" s="5"/>
      <c r="E52" s="5"/>
      <c r="F52" s="5" t="s">
        <v>110</v>
      </c>
      <c r="G52" s="5"/>
      <c r="H52" s="5"/>
      <c r="I52" s="7"/>
      <c r="J52" s="7"/>
      <c r="K52" s="7" t="s">
        <v>110</v>
      </c>
      <c r="L52" s="7"/>
      <c r="M52" s="7"/>
      <c r="N52" s="7"/>
      <c r="O52" s="7"/>
      <c r="P52" s="7"/>
      <c r="Q52" s="18"/>
      <c r="R52" s="18"/>
      <c r="S52" s="18" t="s">
        <v>110</v>
      </c>
      <c r="T52" s="18"/>
      <c r="U52" s="18"/>
      <c r="V52" s="18"/>
      <c r="W52" s="8"/>
      <c r="X52" s="8" t="s">
        <v>110</v>
      </c>
      <c r="Y52" s="8"/>
      <c r="Z52" s="8"/>
      <c r="AA52" s="8"/>
      <c r="AB52" s="8"/>
      <c r="AC52" s="21"/>
      <c r="AD52" s="20" t="s">
        <v>110</v>
      </c>
      <c r="AE52" s="20"/>
      <c r="AF52" s="20"/>
      <c r="AG52" s="20"/>
      <c r="AH52" s="20"/>
      <c r="AI52" s="20"/>
      <c r="AJ52" s="39" t="s">
        <v>178</v>
      </c>
      <c r="AK52" s="45" t="s">
        <v>113</v>
      </c>
      <c r="AL52" s="19"/>
      <c r="AM52" s="19" t="s">
        <v>110</v>
      </c>
      <c r="AN52" s="19"/>
      <c r="AO52" s="19"/>
      <c r="AP52" s="16" t="s">
        <v>110</v>
      </c>
      <c r="AQ52" s="16"/>
      <c r="AR52" s="30"/>
      <c r="AS52" s="30" t="s">
        <v>110</v>
      </c>
      <c r="AT52" s="30"/>
      <c r="AU52" s="30"/>
      <c r="AV52" s="30"/>
      <c r="AW52" s="30"/>
      <c r="AX52" s="51"/>
      <c r="AY52" s="51" t="s">
        <v>110</v>
      </c>
      <c r="AZ52" s="51"/>
      <c r="BA52" s="51"/>
      <c r="BB52" s="51"/>
      <c r="BC52" s="51"/>
      <c r="BD52" s="51"/>
    </row>
    <row r="53" spans="1:56" x14ac:dyDescent="0.25">
      <c r="A53" s="2">
        <f>A52+1</f>
        <v>46</v>
      </c>
      <c r="B53" s="5"/>
      <c r="C53" s="5"/>
      <c r="D53" s="5"/>
      <c r="E53" s="5"/>
      <c r="F53" s="5" t="s">
        <v>110</v>
      </c>
      <c r="G53" s="5"/>
      <c r="H53" s="5"/>
      <c r="I53" s="7"/>
      <c r="J53" s="7"/>
      <c r="K53" s="7" t="s">
        <v>110</v>
      </c>
      <c r="L53" s="7"/>
      <c r="M53" s="7"/>
      <c r="N53" s="7"/>
      <c r="O53" s="7"/>
      <c r="P53" s="7"/>
      <c r="Q53" s="18"/>
      <c r="R53" s="18"/>
      <c r="S53" s="18" t="s">
        <v>110</v>
      </c>
      <c r="T53" s="18"/>
      <c r="U53" s="18"/>
      <c r="V53" s="18"/>
      <c r="W53" s="8"/>
      <c r="X53" s="8" t="s">
        <v>110</v>
      </c>
      <c r="Y53" s="8"/>
      <c r="Z53" s="8"/>
      <c r="AA53" s="8"/>
      <c r="AB53" s="8"/>
      <c r="AC53" s="21"/>
      <c r="AD53" s="20" t="s">
        <v>110</v>
      </c>
      <c r="AE53" s="20"/>
      <c r="AF53" s="20"/>
      <c r="AG53" s="20"/>
      <c r="AH53" s="20"/>
      <c r="AI53" s="20"/>
      <c r="AJ53" s="39" t="s">
        <v>178</v>
      </c>
      <c r="AK53" s="45" t="s">
        <v>126</v>
      </c>
      <c r="AL53" s="19"/>
      <c r="AM53" s="19"/>
      <c r="AN53" s="19" t="s">
        <v>110</v>
      </c>
      <c r="AO53" s="19"/>
      <c r="AP53" s="16" t="s">
        <v>110</v>
      </c>
      <c r="AQ53" s="16"/>
      <c r="AR53" s="30"/>
      <c r="AS53" s="30" t="s">
        <v>110</v>
      </c>
      <c r="AT53" s="30"/>
      <c r="AU53" s="30"/>
      <c r="AV53" s="30"/>
      <c r="AW53" s="30"/>
      <c r="AX53" s="51"/>
      <c r="AY53" s="51" t="s">
        <v>110</v>
      </c>
      <c r="AZ53" s="51"/>
      <c r="BA53" s="51"/>
      <c r="BB53" s="51"/>
      <c r="BC53" s="51"/>
      <c r="BD53" s="51"/>
    </row>
    <row r="54" spans="1:56" x14ac:dyDescent="0.25">
      <c r="A54" s="2">
        <f t="shared" si="0"/>
        <v>47</v>
      </c>
      <c r="B54" s="5"/>
      <c r="C54" s="5"/>
      <c r="D54" s="5"/>
      <c r="E54" s="5" t="s">
        <v>110</v>
      </c>
      <c r="F54" s="5"/>
      <c r="G54" s="5"/>
      <c r="H54" s="5"/>
      <c r="I54" s="7"/>
      <c r="J54" s="7"/>
      <c r="K54" s="7"/>
      <c r="L54" s="7"/>
      <c r="M54" s="7"/>
      <c r="N54" s="7" t="s">
        <v>110</v>
      </c>
      <c r="O54" s="7"/>
      <c r="P54" s="7"/>
      <c r="Q54" s="18"/>
      <c r="R54" s="18" t="s">
        <v>110</v>
      </c>
      <c r="S54" s="18"/>
      <c r="T54" s="18"/>
      <c r="U54" s="18"/>
      <c r="V54" s="18"/>
      <c r="W54" s="8"/>
      <c r="X54" s="8" t="s">
        <v>110</v>
      </c>
      <c r="Y54" s="8"/>
      <c r="Z54" s="8"/>
      <c r="AA54" s="8"/>
      <c r="AB54" s="8"/>
      <c r="AC54" s="21"/>
      <c r="AD54" s="20" t="s">
        <v>110</v>
      </c>
      <c r="AE54" s="20"/>
      <c r="AF54" s="20"/>
      <c r="AG54" s="20"/>
      <c r="AH54" s="20"/>
      <c r="AI54" s="20"/>
      <c r="AJ54" s="39" t="s">
        <v>114</v>
      </c>
      <c r="AK54" s="45" t="s">
        <v>145</v>
      </c>
      <c r="AL54" s="19"/>
      <c r="AM54" s="19"/>
      <c r="AN54" s="19" t="s">
        <v>110</v>
      </c>
      <c r="AO54" s="19"/>
      <c r="AP54" s="16" t="s">
        <v>110</v>
      </c>
      <c r="AQ54" s="16"/>
      <c r="AR54" s="30"/>
      <c r="AS54" s="30" t="s">
        <v>110</v>
      </c>
      <c r="AT54" s="30"/>
      <c r="AU54" s="30"/>
      <c r="AV54" s="30"/>
      <c r="AW54" s="30"/>
      <c r="AX54" s="51"/>
      <c r="AY54" s="51" t="s">
        <v>110</v>
      </c>
      <c r="AZ54" s="51"/>
      <c r="BA54" s="51"/>
      <c r="BB54" s="51"/>
      <c r="BC54" s="51"/>
      <c r="BD54" s="51"/>
    </row>
    <row r="55" spans="1:56" x14ac:dyDescent="0.25">
      <c r="A55" s="2">
        <f t="shared" si="0"/>
        <v>48</v>
      </c>
      <c r="B55" s="5" t="s">
        <v>110</v>
      </c>
      <c r="C55" s="5"/>
      <c r="D55" s="5"/>
      <c r="E55" s="5"/>
      <c r="F55" s="5"/>
      <c r="G55" s="5"/>
      <c r="H55" s="5"/>
      <c r="I55" s="7"/>
      <c r="J55" s="7" t="s">
        <v>110</v>
      </c>
      <c r="K55" s="7"/>
      <c r="L55" s="7"/>
      <c r="M55" s="7"/>
      <c r="N55" s="7"/>
      <c r="O55" s="7"/>
      <c r="P55" s="7"/>
      <c r="Q55" s="18"/>
      <c r="R55" s="18" t="s">
        <v>110</v>
      </c>
      <c r="S55" s="18"/>
      <c r="T55" s="18"/>
      <c r="U55" s="18"/>
      <c r="V55" s="18"/>
      <c r="W55" s="8"/>
      <c r="X55" s="8" t="s">
        <v>110</v>
      </c>
      <c r="Y55" s="8"/>
      <c r="Z55" s="8"/>
      <c r="AA55" s="8"/>
      <c r="AB55" s="8"/>
      <c r="AC55" s="21"/>
      <c r="AD55" s="20" t="s">
        <v>110</v>
      </c>
      <c r="AE55" s="20"/>
      <c r="AF55" s="20"/>
      <c r="AG55" s="20"/>
      <c r="AH55" s="20"/>
      <c r="AI55" s="20"/>
      <c r="AJ55" s="39" t="s">
        <v>184</v>
      </c>
      <c r="AK55" s="45" t="s">
        <v>113</v>
      </c>
      <c r="AL55" s="19"/>
      <c r="AM55" s="19"/>
      <c r="AN55" s="19" t="s">
        <v>110</v>
      </c>
      <c r="AO55" s="19"/>
      <c r="AP55" s="16" t="s">
        <v>110</v>
      </c>
      <c r="AQ55" s="16"/>
      <c r="AR55" s="30"/>
      <c r="AS55" s="30" t="s">
        <v>110</v>
      </c>
      <c r="AT55" s="30"/>
      <c r="AU55" s="30"/>
      <c r="AV55" s="30"/>
      <c r="AW55" s="30"/>
      <c r="AX55" s="51"/>
      <c r="AY55" s="51" t="s">
        <v>110</v>
      </c>
      <c r="AZ55" s="51"/>
      <c r="BA55" s="51"/>
      <c r="BB55" s="51"/>
      <c r="BC55" s="51"/>
      <c r="BD55" s="51"/>
    </row>
    <row r="56" spans="1:56" x14ac:dyDescent="0.25">
      <c r="A56" s="2">
        <f t="shared" si="0"/>
        <v>49</v>
      </c>
      <c r="B56" s="5"/>
      <c r="C56" s="5"/>
      <c r="D56" s="5"/>
      <c r="E56" s="5"/>
      <c r="F56" s="5" t="s">
        <v>110</v>
      </c>
      <c r="G56" s="5"/>
      <c r="H56" s="5"/>
      <c r="I56" s="7"/>
      <c r="J56" s="7" t="s">
        <v>110</v>
      </c>
      <c r="K56" s="7"/>
      <c r="L56" s="7"/>
      <c r="M56" s="7"/>
      <c r="N56" s="7"/>
      <c r="O56" s="7"/>
      <c r="P56" s="7"/>
      <c r="Q56" s="18"/>
      <c r="R56" s="18" t="s">
        <v>110</v>
      </c>
      <c r="S56" s="18"/>
      <c r="T56" s="18"/>
      <c r="U56" s="18"/>
      <c r="V56" s="18"/>
      <c r="W56" s="8"/>
      <c r="X56" s="8" t="s">
        <v>110</v>
      </c>
      <c r="Y56" s="8"/>
      <c r="Z56" s="8"/>
      <c r="AA56" s="8"/>
      <c r="AB56" s="8"/>
      <c r="AC56" s="21"/>
      <c r="AD56" s="20"/>
      <c r="AE56" s="20" t="s">
        <v>110</v>
      </c>
      <c r="AF56" s="20"/>
      <c r="AG56" s="20"/>
      <c r="AH56" s="20"/>
      <c r="AI56" s="20"/>
      <c r="AJ56" s="39" t="s">
        <v>178</v>
      </c>
      <c r="AK56" s="45" t="s">
        <v>155</v>
      </c>
      <c r="AL56" s="19" t="s">
        <v>110</v>
      </c>
      <c r="AM56" s="19"/>
      <c r="AN56" s="19"/>
      <c r="AO56" s="19"/>
      <c r="AP56" s="16"/>
      <c r="AQ56" s="16" t="s">
        <v>110</v>
      </c>
      <c r="AR56" s="30"/>
      <c r="AS56" s="30"/>
      <c r="AT56" s="30"/>
      <c r="AU56" s="30"/>
      <c r="AV56" s="30"/>
      <c r="AW56" s="30"/>
      <c r="AX56" s="51"/>
      <c r="AY56" s="51"/>
      <c r="AZ56" s="51"/>
      <c r="BA56" s="51"/>
      <c r="BB56" s="51"/>
      <c r="BC56" s="51"/>
      <c r="BD56" s="51"/>
    </row>
    <row r="57" spans="1:56" x14ac:dyDescent="0.25">
      <c r="A57" s="2">
        <f>A56+1</f>
        <v>50</v>
      </c>
      <c r="B57" s="5"/>
      <c r="C57" s="5"/>
      <c r="D57" s="5" t="s">
        <v>110</v>
      </c>
      <c r="E57" s="5"/>
      <c r="F57" s="5"/>
      <c r="G57" s="5"/>
      <c r="H57" s="5"/>
      <c r="I57" s="7"/>
      <c r="J57" s="7" t="s">
        <v>110</v>
      </c>
      <c r="K57" s="7"/>
      <c r="L57" s="7"/>
      <c r="M57" s="7"/>
      <c r="N57" s="7"/>
      <c r="O57" s="7"/>
      <c r="P57" s="7"/>
      <c r="Q57" s="18" t="s">
        <v>110</v>
      </c>
      <c r="R57" s="18"/>
      <c r="S57" s="18"/>
      <c r="T57" s="18"/>
      <c r="U57" s="18"/>
      <c r="V57" s="18"/>
      <c r="W57" s="8"/>
      <c r="X57" s="8" t="s">
        <v>110</v>
      </c>
      <c r="Y57" s="8"/>
      <c r="Z57" s="8"/>
      <c r="AA57" s="8"/>
      <c r="AB57" s="8"/>
      <c r="AC57" s="21"/>
      <c r="AD57" s="20" t="s">
        <v>110</v>
      </c>
      <c r="AE57" s="20"/>
      <c r="AF57" s="20" t="s">
        <v>110</v>
      </c>
      <c r="AG57" s="20"/>
      <c r="AH57" s="20"/>
      <c r="AI57" s="20"/>
      <c r="AJ57" s="39" t="s">
        <v>178</v>
      </c>
      <c r="AK57" s="45" t="s">
        <v>145</v>
      </c>
      <c r="AL57" s="19"/>
      <c r="AM57" s="19"/>
      <c r="AN57" s="19"/>
      <c r="AO57" s="19" t="s">
        <v>110</v>
      </c>
      <c r="AP57" s="16"/>
      <c r="AQ57" s="16" t="s">
        <v>110</v>
      </c>
      <c r="AR57" s="30"/>
      <c r="AS57" s="30"/>
      <c r="AT57" s="30"/>
      <c r="AU57" s="30"/>
      <c r="AV57" s="30"/>
      <c r="AW57" s="30"/>
      <c r="AX57" s="51"/>
      <c r="AY57" s="51"/>
      <c r="AZ57" s="51"/>
      <c r="BA57" s="51"/>
      <c r="BB57" s="51"/>
      <c r="BC57" s="51"/>
      <c r="BD57" s="51"/>
    </row>
    <row r="58" spans="1:56" x14ac:dyDescent="0.25">
      <c r="A58" s="2">
        <f t="shared" ref="A58:A112" si="1">A57+1</f>
        <v>51</v>
      </c>
      <c r="B58" s="5"/>
      <c r="C58" s="5"/>
      <c r="D58" s="5"/>
      <c r="E58" s="5"/>
      <c r="F58" s="5"/>
      <c r="G58" s="5"/>
      <c r="H58" s="5" t="s">
        <v>110</v>
      </c>
      <c r="I58" s="7"/>
      <c r="J58" s="7" t="s">
        <v>110</v>
      </c>
      <c r="K58" s="7" t="s">
        <v>110</v>
      </c>
      <c r="L58" s="7"/>
      <c r="M58" s="7"/>
      <c r="N58" s="7"/>
      <c r="O58" s="7"/>
      <c r="P58" s="7"/>
      <c r="Q58" s="18" t="s">
        <v>110</v>
      </c>
      <c r="R58" s="18"/>
      <c r="S58" s="18"/>
      <c r="T58" s="18"/>
      <c r="U58" s="18"/>
      <c r="V58" s="18"/>
      <c r="W58" s="8" t="s">
        <v>110</v>
      </c>
      <c r="X58" s="8"/>
      <c r="Y58" s="8"/>
      <c r="Z58" s="8"/>
      <c r="AA58" s="8"/>
      <c r="AB58" s="8"/>
      <c r="AC58" s="21"/>
      <c r="AD58" s="20"/>
      <c r="AE58" s="20" t="s">
        <v>110</v>
      </c>
      <c r="AF58" s="20"/>
      <c r="AG58" s="20"/>
      <c r="AH58" s="20"/>
      <c r="AI58" s="20"/>
      <c r="AJ58" s="39" t="s">
        <v>133</v>
      </c>
      <c r="AK58" s="45" t="s">
        <v>199</v>
      </c>
      <c r="AL58" s="19"/>
      <c r="AM58" s="19" t="s">
        <v>110</v>
      </c>
      <c r="AN58" s="19"/>
      <c r="AO58" s="19"/>
      <c r="AP58" s="16" t="s">
        <v>110</v>
      </c>
      <c r="AQ58" s="16"/>
      <c r="AR58" s="30" t="s">
        <v>110</v>
      </c>
      <c r="AS58" s="30"/>
      <c r="AT58" s="30"/>
      <c r="AU58" s="30"/>
      <c r="AV58" s="30"/>
      <c r="AW58" s="30"/>
      <c r="AX58" s="51"/>
      <c r="AY58" s="51"/>
      <c r="AZ58" s="51" t="s">
        <v>110</v>
      </c>
      <c r="BA58" s="51"/>
      <c r="BB58" s="51"/>
      <c r="BC58" s="51"/>
      <c r="BD58" s="51"/>
    </row>
    <row r="59" spans="1:56" x14ac:dyDescent="0.25">
      <c r="A59" s="2">
        <f t="shared" si="1"/>
        <v>52</v>
      </c>
      <c r="B59" s="5" t="s">
        <v>110</v>
      </c>
      <c r="C59" s="5"/>
      <c r="D59" s="5"/>
      <c r="E59" s="5"/>
      <c r="F59" s="5"/>
      <c r="G59" s="5"/>
      <c r="H59" s="5"/>
      <c r="I59" s="7"/>
      <c r="J59" s="7" t="s">
        <v>110</v>
      </c>
      <c r="K59" s="7"/>
      <c r="L59" s="7"/>
      <c r="M59" s="7"/>
      <c r="N59" s="7"/>
      <c r="O59" s="7"/>
      <c r="P59" s="7"/>
      <c r="Q59" s="18" t="s">
        <v>110</v>
      </c>
      <c r="R59" s="18"/>
      <c r="S59" s="18"/>
      <c r="T59" s="18"/>
      <c r="U59" s="18"/>
      <c r="V59" s="18"/>
      <c r="W59" s="8"/>
      <c r="X59" s="8" t="s">
        <v>110</v>
      </c>
      <c r="Y59" s="8"/>
      <c r="Z59" s="8"/>
      <c r="AA59" s="8"/>
      <c r="AB59" s="8"/>
      <c r="AC59" s="21" t="s">
        <v>110</v>
      </c>
      <c r="AD59" s="20"/>
      <c r="AE59" s="20"/>
      <c r="AF59" s="20"/>
      <c r="AG59" s="20"/>
      <c r="AH59" s="20"/>
      <c r="AI59" s="20"/>
      <c r="AJ59" s="39" t="s">
        <v>206</v>
      </c>
      <c r="AK59" s="45" t="s">
        <v>145</v>
      </c>
      <c r="AL59" s="19" t="s">
        <v>110</v>
      </c>
      <c r="AM59" s="19"/>
      <c r="AN59" s="19"/>
      <c r="AO59" s="19"/>
      <c r="AP59" s="16"/>
      <c r="AQ59" s="16" t="s">
        <v>110</v>
      </c>
      <c r="AR59" s="30"/>
      <c r="AS59" s="30"/>
      <c r="AT59" s="30"/>
      <c r="AU59" s="30"/>
      <c r="AV59" s="30"/>
      <c r="AW59" s="30"/>
      <c r="AX59" s="51"/>
      <c r="AY59" s="51"/>
      <c r="AZ59" s="51"/>
      <c r="BA59" s="51"/>
      <c r="BB59" s="51"/>
      <c r="BC59" s="51"/>
      <c r="BD59" s="51"/>
    </row>
    <row r="60" spans="1:56" x14ac:dyDescent="0.25">
      <c r="A60" s="2">
        <f t="shared" si="1"/>
        <v>53</v>
      </c>
      <c r="B60" s="5" t="s">
        <v>110</v>
      </c>
      <c r="C60" s="5"/>
      <c r="D60" s="5" t="s">
        <v>110</v>
      </c>
      <c r="E60" s="5"/>
      <c r="F60" s="5" t="s">
        <v>110</v>
      </c>
      <c r="G60" s="5" t="s">
        <v>110</v>
      </c>
      <c r="H60" s="5"/>
      <c r="I60" s="7"/>
      <c r="J60" s="7" t="s">
        <v>110</v>
      </c>
      <c r="K60" s="7" t="s">
        <v>110</v>
      </c>
      <c r="L60" s="7"/>
      <c r="M60" s="7"/>
      <c r="N60" s="7" t="s">
        <v>110</v>
      </c>
      <c r="O60" s="7" t="s">
        <v>110</v>
      </c>
      <c r="P60" s="7"/>
      <c r="Q60" s="18"/>
      <c r="R60" s="18" t="s">
        <v>110</v>
      </c>
      <c r="S60" s="18"/>
      <c r="T60" s="18"/>
      <c r="U60" s="18"/>
      <c r="V60" s="18"/>
      <c r="W60" s="8"/>
      <c r="X60" s="8" t="s">
        <v>110</v>
      </c>
      <c r="Y60" s="8"/>
      <c r="Z60" s="8"/>
      <c r="AA60" s="8"/>
      <c r="AB60" s="8"/>
      <c r="AC60" s="21"/>
      <c r="AD60" s="20" t="s">
        <v>110</v>
      </c>
      <c r="AE60" s="20" t="s">
        <v>110</v>
      </c>
      <c r="AF60" s="20"/>
      <c r="AG60" s="20"/>
      <c r="AH60" s="20" t="s">
        <v>110</v>
      </c>
      <c r="AI60" s="20"/>
      <c r="AJ60" s="39" t="s">
        <v>114</v>
      </c>
      <c r="AK60" s="45" t="s">
        <v>126</v>
      </c>
      <c r="AL60" s="19"/>
      <c r="AM60" s="19" t="s">
        <v>110</v>
      </c>
      <c r="AN60" s="19"/>
      <c r="AO60" s="19"/>
      <c r="AP60" s="16" t="s">
        <v>110</v>
      </c>
      <c r="AQ60" s="16"/>
      <c r="AR60" s="30" t="s">
        <v>110</v>
      </c>
      <c r="AS60" s="30" t="s">
        <v>110</v>
      </c>
      <c r="AT60" s="30"/>
      <c r="AU60" s="30"/>
      <c r="AV60" s="30"/>
      <c r="AW60" s="30"/>
      <c r="AX60" s="51"/>
      <c r="AY60" s="51" t="s">
        <v>110</v>
      </c>
      <c r="AZ60" s="51" t="s">
        <v>110</v>
      </c>
      <c r="BA60" s="51"/>
      <c r="BB60" s="51"/>
      <c r="BC60" s="51"/>
      <c r="BD60" s="51" t="s">
        <v>110</v>
      </c>
    </row>
    <row r="61" spans="1:56" x14ac:dyDescent="0.25">
      <c r="A61" s="2">
        <f t="shared" si="1"/>
        <v>54</v>
      </c>
      <c r="B61" s="5"/>
      <c r="C61" s="5"/>
      <c r="D61" s="5"/>
      <c r="E61" s="5"/>
      <c r="F61" s="5"/>
      <c r="G61" s="5"/>
      <c r="H61" s="5" t="s">
        <v>110</v>
      </c>
      <c r="I61" s="7"/>
      <c r="J61" s="7"/>
      <c r="K61" s="7"/>
      <c r="L61" s="7"/>
      <c r="M61" s="7"/>
      <c r="N61" s="7" t="s">
        <v>110</v>
      </c>
      <c r="O61" s="7"/>
      <c r="P61" s="7"/>
      <c r="Q61" s="18" t="s">
        <v>110</v>
      </c>
      <c r="R61" s="18"/>
      <c r="S61" s="18"/>
      <c r="T61" s="18"/>
      <c r="U61" s="18"/>
      <c r="V61" s="18"/>
      <c r="W61" s="8"/>
      <c r="X61" s="8" t="s">
        <v>110</v>
      </c>
      <c r="Y61" s="8"/>
      <c r="Z61" s="8"/>
      <c r="AA61" s="8"/>
      <c r="AB61" s="8"/>
      <c r="AC61" s="21"/>
      <c r="AD61" s="20" t="s">
        <v>110</v>
      </c>
      <c r="AE61" s="20"/>
      <c r="AF61" s="20"/>
      <c r="AG61" s="20"/>
      <c r="AH61" s="20"/>
      <c r="AI61" s="20"/>
      <c r="AJ61" s="39" t="s">
        <v>184</v>
      </c>
      <c r="AK61" s="45" t="s">
        <v>113</v>
      </c>
      <c r="AL61" s="19"/>
      <c r="AM61" s="19" t="s">
        <v>110</v>
      </c>
      <c r="AN61" s="19"/>
      <c r="AO61" s="19"/>
      <c r="AP61" s="16"/>
      <c r="AQ61" s="16" t="s">
        <v>110</v>
      </c>
      <c r="AR61" s="30"/>
      <c r="AS61" s="30"/>
      <c r="AT61" s="30"/>
      <c r="AU61" s="30"/>
      <c r="AV61" s="30"/>
      <c r="AW61" s="30"/>
      <c r="AX61" s="51"/>
      <c r="AY61" s="51"/>
      <c r="AZ61" s="51"/>
      <c r="BA61" s="51"/>
      <c r="BB61" s="51"/>
      <c r="BC61" s="51"/>
      <c r="BD61" s="51"/>
    </row>
    <row r="62" spans="1:56" x14ac:dyDescent="0.25">
      <c r="A62" s="2">
        <f t="shared" si="1"/>
        <v>55</v>
      </c>
      <c r="B62" s="5"/>
      <c r="C62" s="5"/>
      <c r="D62" s="5"/>
      <c r="E62" s="5"/>
      <c r="F62" s="5"/>
      <c r="G62" s="5"/>
      <c r="H62" s="5" t="s">
        <v>110</v>
      </c>
      <c r="I62" s="7"/>
      <c r="J62" s="7" t="s">
        <v>110</v>
      </c>
      <c r="K62" s="7"/>
      <c r="L62" s="7"/>
      <c r="M62" s="7"/>
      <c r="N62" s="7"/>
      <c r="O62" s="7"/>
      <c r="P62" s="7"/>
      <c r="Q62" s="18"/>
      <c r="R62" s="18" t="s">
        <v>110</v>
      </c>
      <c r="S62" s="18"/>
      <c r="T62" s="18"/>
      <c r="U62" s="18"/>
      <c r="V62" s="18"/>
      <c r="W62" s="8"/>
      <c r="X62" s="8" t="s">
        <v>110</v>
      </c>
      <c r="Y62" s="8"/>
      <c r="Z62" s="8"/>
      <c r="AA62" s="8"/>
      <c r="AB62" s="8"/>
      <c r="AC62" s="21" t="s">
        <v>110</v>
      </c>
      <c r="AD62" s="20"/>
      <c r="AE62" s="20"/>
      <c r="AF62" s="20"/>
      <c r="AG62" s="20"/>
      <c r="AH62" s="20"/>
      <c r="AI62" s="20"/>
      <c r="AJ62" s="39" t="s">
        <v>184</v>
      </c>
      <c r="AK62" s="45" t="s">
        <v>145</v>
      </c>
      <c r="AL62" s="19"/>
      <c r="AM62" s="19" t="s">
        <v>110</v>
      </c>
      <c r="AN62" s="19"/>
      <c r="AO62" s="19"/>
      <c r="AP62" s="16"/>
      <c r="AQ62" s="16" t="s">
        <v>110</v>
      </c>
      <c r="AR62" s="30"/>
      <c r="AS62" s="30"/>
      <c r="AT62" s="30"/>
      <c r="AU62" s="30"/>
      <c r="AV62" s="30"/>
      <c r="AW62" s="30"/>
      <c r="AX62" s="51"/>
      <c r="AY62" s="51"/>
      <c r="AZ62" s="51"/>
      <c r="BA62" s="51"/>
      <c r="BB62" s="51"/>
      <c r="BC62" s="51"/>
      <c r="BD62" s="51"/>
    </row>
    <row r="63" spans="1:56" x14ac:dyDescent="0.25">
      <c r="A63" s="2">
        <f t="shared" si="1"/>
        <v>56</v>
      </c>
      <c r="B63" s="5"/>
      <c r="C63" s="5"/>
      <c r="D63" s="5"/>
      <c r="E63" s="5"/>
      <c r="F63" s="5"/>
      <c r="G63" s="5"/>
      <c r="H63" s="5" t="s">
        <v>110</v>
      </c>
      <c r="I63" s="7"/>
      <c r="J63" s="7" t="s">
        <v>110</v>
      </c>
      <c r="K63" s="7"/>
      <c r="L63" s="7"/>
      <c r="M63" s="7"/>
      <c r="N63" s="7"/>
      <c r="O63" s="7"/>
      <c r="P63" s="7"/>
      <c r="Q63" s="18" t="s">
        <v>110</v>
      </c>
      <c r="R63" s="18"/>
      <c r="S63" s="18"/>
      <c r="T63" s="18"/>
      <c r="U63" s="18"/>
      <c r="V63" s="18"/>
      <c r="W63" s="8"/>
      <c r="X63" s="8" t="s">
        <v>110</v>
      </c>
      <c r="Y63" s="8"/>
      <c r="Z63" s="8"/>
      <c r="AA63" s="8"/>
      <c r="AB63" s="8"/>
      <c r="AC63" s="21" t="s">
        <v>110</v>
      </c>
      <c r="AD63" s="20"/>
      <c r="AE63" s="20"/>
      <c r="AF63" s="20"/>
      <c r="AG63" s="20"/>
      <c r="AH63" s="20"/>
      <c r="AI63" s="20"/>
      <c r="AJ63" s="39" t="s">
        <v>166</v>
      </c>
      <c r="AK63" s="45" t="s">
        <v>145</v>
      </c>
      <c r="AL63" s="19"/>
      <c r="AM63" s="19"/>
      <c r="AN63" s="19"/>
      <c r="AO63" s="19" t="s">
        <v>110</v>
      </c>
      <c r="AP63" s="16"/>
      <c r="AQ63" s="16" t="s">
        <v>110</v>
      </c>
      <c r="AR63" s="30"/>
      <c r="AS63" s="30"/>
      <c r="AT63" s="30"/>
      <c r="AU63" s="30"/>
      <c r="AV63" s="30"/>
      <c r="AW63" s="30"/>
      <c r="AX63" s="51"/>
      <c r="AY63" s="51"/>
      <c r="AZ63" s="51"/>
      <c r="BA63" s="51"/>
      <c r="BB63" s="51"/>
      <c r="BC63" s="51"/>
      <c r="BD63" s="51"/>
    </row>
    <row r="64" spans="1:56" x14ac:dyDescent="0.25">
      <c r="A64" s="2">
        <f t="shared" si="1"/>
        <v>57</v>
      </c>
      <c r="B64" s="5"/>
      <c r="C64" s="5"/>
      <c r="D64" s="5"/>
      <c r="E64" s="5"/>
      <c r="F64" s="5" t="s">
        <v>110</v>
      </c>
      <c r="G64" s="5"/>
      <c r="H64" s="5"/>
      <c r="I64" s="7"/>
      <c r="J64" s="7" t="s">
        <v>110</v>
      </c>
      <c r="K64" s="7"/>
      <c r="L64" s="7"/>
      <c r="M64" s="7"/>
      <c r="N64" s="7"/>
      <c r="O64" s="7"/>
      <c r="P64" s="7"/>
      <c r="Q64" s="18"/>
      <c r="R64" s="18"/>
      <c r="S64" s="18"/>
      <c r="T64" s="18" t="s">
        <v>110</v>
      </c>
      <c r="U64" s="18"/>
      <c r="V64" s="18"/>
      <c r="W64" s="8"/>
      <c r="X64" s="8" t="s">
        <v>110</v>
      </c>
      <c r="Y64" s="8"/>
      <c r="Z64" s="8"/>
      <c r="AA64" s="8"/>
      <c r="AB64" s="8"/>
      <c r="AC64" s="21"/>
      <c r="AD64" s="20" t="s">
        <v>110</v>
      </c>
      <c r="AE64" s="20"/>
      <c r="AF64" s="20"/>
      <c r="AG64" s="20"/>
      <c r="AH64" s="20"/>
      <c r="AI64" s="20"/>
      <c r="AJ64" s="39" t="s">
        <v>226</v>
      </c>
      <c r="AK64" s="45" t="s">
        <v>113</v>
      </c>
      <c r="AL64" s="19"/>
      <c r="AM64" s="19" t="s">
        <v>110</v>
      </c>
      <c r="AN64" s="19"/>
      <c r="AO64" s="19"/>
      <c r="AP64" s="16"/>
      <c r="AQ64" s="16" t="s">
        <v>110</v>
      </c>
      <c r="AR64" s="30"/>
      <c r="AS64" s="30"/>
      <c r="AT64" s="30"/>
      <c r="AU64" s="30"/>
      <c r="AV64" s="30"/>
      <c r="AW64" s="30"/>
      <c r="AX64" s="51"/>
      <c r="AY64" s="51"/>
      <c r="AZ64" s="51"/>
      <c r="BA64" s="51"/>
      <c r="BB64" s="51"/>
      <c r="BC64" s="51"/>
      <c r="BD64" s="51"/>
    </row>
    <row r="65" spans="1:56" x14ac:dyDescent="0.25">
      <c r="A65" s="76">
        <f t="shared" si="1"/>
        <v>58</v>
      </c>
      <c r="B65" s="5"/>
      <c r="C65" s="5"/>
      <c r="D65" s="5"/>
      <c r="E65" s="5"/>
      <c r="F65" s="5" t="s">
        <v>110</v>
      </c>
      <c r="G65" s="5"/>
      <c r="H65" s="5"/>
      <c r="I65" s="7"/>
      <c r="J65" s="7" t="s">
        <v>110</v>
      </c>
      <c r="K65" s="7"/>
      <c r="L65" s="7"/>
      <c r="M65" s="7"/>
      <c r="N65" s="7"/>
      <c r="O65" s="7"/>
      <c r="P65" s="7"/>
      <c r="Q65" s="18" t="s">
        <v>110</v>
      </c>
      <c r="R65" s="18"/>
      <c r="S65" s="18"/>
      <c r="T65" s="18"/>
      <c r="U65" s="18"/>
      <c r="V65" s="18"/>
      <c r="W65" s="8"/>
      <c r="X65" s="8" t="s">
        <v>110</v>
      </c>
      <c r="Y65" s="8"/>
      <c r="Z65" s="8"/>
      <c r="AA65" s="8"/>
      <c r="AB65" s="8"/>
      <c r="AC65" s="21"/>
      <c r="AD65" s="20"/>
      <c r="AE65" s="20"/>
      <c r="AF65" s="20" t="s">
        <v>110</v>
      </c>
      <c r="AG65" s="20"/>
      <c r="AH65" s="20"/>
      <c r="AI65" s="20"/>
      <c r="AJ65" s="39" t="s">
        <v>206</v>
      </c>
      <c r="AK65" s="45" t="s">
        <v>230</v>
      </c>
      <c r="AL65" s="19"/>
      <c r="AM65" s="19"/>
      <c r="AN65" s="19" t="s">
        <v>110</v>
      </c>
      <c r="AO65" s="19"/>
      <c r="AP65" s="16"/>
      <c r="AQ65" s="16" t="s">
        <v>110</v>
      </c>
      <c r="AR65" s="30"/>
      <c r="AS65" s="30"/>
      <c r="AT65" s="30"/>
      <c r="AU65" s="30"/>
      <c r="AV65" s="30"/>
      <c r="AW65" s="30"/>
      <c r="AX65" s="51"/>
      <c r="AY65" s="51"/>
      <c r="AZ65" s="51"/>
      <c r="BA65" s="51"/>
      <c r="BB65" s="51"/>
      <c r="BC65" s="51"/>
      <c r="BD65" s="51"/>
    </row>
    <row r="66" spans="1:56" x14ac:dyDescent="0.25">
      <c r="A66" s="2">
        <f t="shared" si="1"/>
        <v>59</v>
      </c>
      <c r="B66" s="5"/>
      <c r="C66" s="5"/>
      <c r="D66" s="5"/>
      <c r="E66" s="5"/>
      <c r="F66" s="5"/>
      <c r="G66" s="5"/>
      <c r="H66" s="5" t="s">
        <v>110</v>
      </c>
      <c r="I66" s="7"/>
      <c r="J66" s="7" t="s">
        <v>110</v>
      </c>
      <c r="K66" s="7"/>
      <c r="L66" s="7"/>
      <c r="M66" s="7"/>
      <c r="N66" s="7"/>
      <c r="O66" s="7"/>
      <c r="P66" s="7"/>
      <c r="Q66" s="18"/>
      <c r="R66" s="18" t="s">
        <v>110</v>
      </c>
      <c r="S66" s="18"/>
      <c r="T66" s="18"/>
      <c r="U66" s="18"/>
      <c r="V66" s="18"/>
      <c r="W66" s="8"/>
      <c r="X66" s="8" t="s">
        <v>110</v>
      </c>
      <c r="Y66" s="8"/>
      <c r="Z66" s="8"/>
      <c r="AA66" s="8"/>
      <c r="AB66" s="8"/>
      <c r="AC66" s="21"/>
      <c r="AD66" s="20" t="s">
        <v>110</v>
      </c>
      <c r="AE66" s="20"/>
      <c r="AF66" s="20"/>
      <c r="AG66" s="20"/>
      <c r="AH66" s="20"/>
      <c r="AI66" s="20"/>
      <c r="AJ66" s="39" t="s">
        <v>226</v>
      </c>
      <c r="AK66" s="45" t="s">
        <v>113</v>
      </c>
      <c r="AL66" s="19"/>
      <c r="AM66" s="19" t="s">
        <v>110</v>
      </c>
      <c r="AN66" s="19"/>
      <c r="AO66" s="19"/>
      <c r="AP66" s="16"/>
      <c r="AQ66" s="16" t="s">
        <v>110</v>
      </c>
      <c r="AR66" s="30"/>
      <c r="AS66" s="30"/>
      <c r="AT66" s="30"/>
      <c r="AU66" s="30"/>
      <c r="AV66" s="30"/>
      <c r="AW66" s="30"/>
      <c r="AX66" s="51"/>
      <c r="AY66" s="51"/>
      <c r="AZ66" s="51"/>
      <c r="BA66" s="51"/>
      <c r="BB66" s="51"/>
      <c r="BC66" s="51"/>
      <c r="BD66" s="51"/>
    </row>
    <row r="67" spans="1:56" x14ac:dyDescent="0.25">
      <c r="A67" s="2">
        <f t="shared" si="1"/>
        <v>60</v>
      </c>
      <c r="B67" s="5"/>
      <c r="C67" s="5"/>
      <c r="D67" s="5"/>
      <c r="E67" s="5"/>
      <c r="F67" s="5" t="s">
        <v>110</v>
      </c>
      <c r="G67" s="5"/>
      <c r="H67" s="5"/>
      <c r="I67" s="7"/>
      <c r="J67" s="7"/>
      <c r="K67" s="7"/>
      <c r="L67" s="7"/>
      <c r="M67" s="7"/>
      <c r="N67" s="7"/>
      <c r="O67" s="7" t="s">
        <v>110</v>
      </c>
      <c r="P67" s="7"/>
      <c r="Q67" s="18" t="s">
        <v>110</v>
      </c>
      <c r="R67" s="18"/>
      <c r="S67" s="18"/>
      <c r="T67" s="18"/>
      <c r="U67" s="18"/>
      <c r="V67" s="18"/>
      <c r="W67" s="8" t="s">
        <v>110</v>
      </c>
      <c r="X67" s="8"/>
      <c r="Y67" s="8"/>
      <c r="Z67" s="8"/>
      <c r="AA67" s="8"/>
      <c r="AB67" s="8"/>
      <c r="AC67" s="21"/>
      <c r="AD67" s="20"/>
      <c r="AE67" s="20" t="s">
        <v>110</v>
      </c>
      <c r="AF67" s="20"/>
      <c r="AG67" s="20"/>
      <c r="AH67" s="20"/>
      <c r="AI67" s="20"/>
      <c r="AJ67" s="39" t="s">
        <v>158</v>
      </c>
      <c r="AK67" s="45" t="s">
        <v>145</v>
      </c>
      <c r="AL67" s="19"/>
      <c r="AM67" s="19"/>
      <c r="AN67" s="19" t="s">
        <v>110</v>
      </c>
      <c r="AO67" s="19"/>
      <c r="AP67" s="16"/>
      <c r="AQ67" s="16" t="s">
        <v>110</v>
      </c>
      <c r="AR67" s="30"/>
      <c r="AS67" s="30"/>
      <c r="AT67" s="30"/>
      <c r="AU67" s="30"/>
      <c r="AV67" s="30"/>
      <c r="AW67" s="30"/>
      <c r="AX67" s="51"/>
      <c r="AY67" s="51"/>
      <c r="AZ67" s="51"/>
      <c r="BA67" s="51"/>
      <c r="BB67" s="51"/>
      <c r="BC67" s="51"/>
      <c r="BD67" s="51"/>
    </row>
    <row r="68" spans="1:56" x14ac:dyDescent="0.25">
      <c r="A68" s="2">
        <f t="shared" si="1"/>
        <v>61</v>
      </c>
      <c r="B68" s="5" t="s">
        <v>110</v>
      </c>
      <c r="C68" s="5"/>
      <c r="D68" s="5"/>
      <c r="E68" s="5"/>
      <c r="F68" s="5"/>
      <c r="G68" s="5"/>
      <c r="H68" s="5"/>
      <c r="I68" s="7"/>
      <c r="J68" s="7"/>
      <c r="K68" s="7"/>
      <c r="L68" s="7"/>
      <c r="M68" s="7"/>
      <c r="N68" s="7"/>
      <c r="O68" s="7" t="s">
        <v>110</v>
      </c>
      <c r="P68" s="7"/>
      <c r="Q68" s="18" t="s">
        <v>110</v>
      </c>
      <c r="R68" s="18"/>
      <c r="S68" s="18"/>
      <c r="T68" s="18"/>
      <c r="U68" s="18"/>
      <c r="V68" s="18"/>
      <c r="W68" s="8"/>
      <c r="X68" s="8" t="s">
        <v>110</v>
      </c>
      <c r="Y68" s="8"/>
      <c r="Z68" s="8"/>
      <c r="AA68" s="8"/>
      <c r="AB68" s="8"/>
      <c r="AC68" s="21"/>
      <c r="AD68" s="20" t="s">
        <v>110</v>
      </c>
      <c r="AE68" s="20"/>
      <c r="AF68" s="20"/>
      <c r="AG68" s="20"/>
      <c r="AH68" s="20"/>
      <c r="AI68" s="20"/>
      <c r="AJ68" s="39" t="s">
        <v>488</v>
      </c>
      <c r="AK68" s="45" t="s">
        <v>489</v>
      </c>
      <c r="AL68" s="19"/>
      <c r="AM68" s="19"/>
      <c r="AN68" s="19" t="s">
        <v>110</v>
      </c>
      <c r="AO68" s="19"/>
      <c r="AP68" s="16"/>
      <c r="AQ68" s="16" t="s">
        <v>110</v>
      </c>
      <c r="AR68" s="30"/>
      <c r="AS68" s="30"/>
      <c r="AT68" s="30"/>
      <c r="AU68" s="30"/>
      <c r="AV68" s="30"/>
      <c r="AW68" s="30"/>
      <c r="AX68" s="51"/>
      <c r="AY68" s="51"/>
      <c r="AZ68" s="51"/>
      <c r="BA68" s="51"/>
      <c r="BB68" s="51"/>
      <c r="BC68" s="51"/>
      <c r="BD68" s="51"/>
    </row>
    <row r="69" spans="1:56" x14ac:dyDescent="0.25">
      <c r="A69" s="2">
        <f t="shared" si="1"/>
        <v>62</v>
      </c>
      <c r="B69" s="5" t="s">
        <v>110</v>
      </c>
      <c r="C69" s="5"/>
      <c r="D69" s="5"/>
      <c r="E69" s="5"/>
      <c r="F69" s="5"/>
      <c r="G69" s="5"/>
      <c r="H69" s="5"/>
      <c r="I69" s="7"/>
      <c r="J69" s="7" t="s">
        <v>110</v>
      </c>
      <c r="K69" s="7"/>
      <c r="L69" s="7"/>
      <c r="M69" s="7"/>
      <c r="N69" s="7"/>
      <c r="O69" s="7"/>
      <c r="P69" s="7"/>
      <c r="Q69" s="18" t="s">
        <v>110</v>
      </c>
      <c r="R69" s="18"/>
      <c r="S69" s="18"/>
      <c r="T69" s="18"/>
      <c r="U69" s="18"/>
      <c r="V69" s="18"/>
      <c r="W69" s="8"/>
      <c r="X69" s="8" t="s">
        <v>110</v>
      </c>
      <c r="Y69" s="8"/>
      <c r="Z69" s="8"/>
      <c r="AA69" s="8"/>
      <c r="AB69" s="8"/>
      <c r="AC69" s="21"/>
      <c r="AD69" s="20" t="s">
        <v>110</v>
      </c>
      <c r="AE69" s="20"/>
      <c r="AF69" s="20"/>
      <c r="AG69" s="20"/>
      <c r="AH69" s="20"/>
      <c r="AI69" s="20"/>
      <c r="AJ69" s="39" t="s">
        <v>488</v>
      </c>
      <c r="AK69" s="45" t="s">
        <v>489</v>
      </c>
      <c r="AL69" s="19"/>
      <c r="AM69" s="19"/>
      <c r="AN69" s="19" t="s">
        <v>110</v>
      </c>
      <c r="AO69" s="19"/>
      <c r="AP69" s="16"/>
      <c r="AQ69" s="16" t="s">
        <v>110</v>
      </c>
      <c r="AR69" s="30"/>
      <c r="AS69" s="30"/>
      <c r="AT69" s="30"/>
      <c r="AU69" s="30"/>
      <c r="AV69" s="30"/>
      <c r="AW69" s="30"/>
      <c r="AX69" s="51"/>
      <c r="AY69" s="51"/>
      <c r="AZ69" s="51"/>
      <c r="BA69" s="51"/>
      <c r="BB69" s="51"/>
      <c r="BC69" s="51"/>
      <c r="BD69" s="51"/>
    </row>
    <row r="70" spans="1:56" x14ac:dyDescent="0.25">
      <c r="A70" s="2">
        <f t="shared" si="1"/>
        <v>63</v>
      </c>
      <c r="B70" s="5" t="s">
        <v>110</v>
      </c>
      <c r="C70" s="5"/>
      <c r="D70" s="5"/>
      <c r="E70" s="5"/>
      <c r="F70" s="5"/>
      <c r="G70" s="5"/>
      <c r="H70" s="5"/>
      <c r="I70" s="7"/>
      <c r="J70" s="7"/>
      <c r="K70" s="7"/>
      <c r="L70" s="7"/>
      <c r="M70" s="7"/>
      <c r="N70" s="7"/>
      <c r="O70" s="7" t="s">
        <v>110</v>
      </c>
      <c r="P70" s="7"/>
      <c r="Q70" s="18"/>
      <c r="R70" s="18" t="s">
        <v>110</v>
      </c>
      <c r="S70" s="18"/>
      <c r="T70" s="18"/>
      <c r="U70" s="18"/>
      <c r="V70" s="18"/>
      <c r="W70" s="8" t="s">
        <v>110</v>
      </c>
      <c r="X70" s="8"/>
      <c r="Y70" s="8"/>
      <c r="Z70" s="8"/>
      <c r="AA70" s="8"/>
      <c r="AB70" s="8"/>
      <c r="AC70" s="21"/>
      <c r="AD70" s="20"/>
      <c r="AE70" s="20" t="s">
        <v>110</v>
      </c>
      <c r="AF70" s="20"/>
      <c r="AG70" s="20"/>
      <c r="AH70" s="20"/>
      <c r="AI70" s="20"/>
      <c r="AJ70" s="39" t="s">
        <v>502</v>
      </c>
      <c r="AK70" s="45" t="s">
        <v>126</v>
      </c>
      <c r="AL70" s="19"/>
      <c r="AM70" s="19" t="s">
        <v>110</v>
      </c>
      <c r="AN70" s="19"/>
      <c r="AO70" s="19"/>
      <c r="AP70" s="16" t="s">
        <v>110</v>
      </c>
      <c r="AQ70" s="16"/>
      <c r="AR70" s="30" t="s">
        <v>110</v>
      </c>
      <c r="AS70" s="30"/>
      <c r="AT70" s="30"/>
      <c r="AU70" s="30"/>
      <c r="AV70" s="30"/>
      <c r="AW70" s="30"/>
      <c r="AX70" s="51"/>
      <c r="AY70" s="51"/>
      <c r="AZ70" s="51" t="s">
        <v>110</v>
      </c>
      <c r="BA70" s="51"/>
      <c r="BB70" s="51"/>
      <c r="BC70" s="51"/>
      <c r="BD70" s="51"/>
    </row>
    <row r="71" spans="1:56" x14ac:dyDescent="0.25">
      <c r="A71" s="2">
        <f t="shared" si="1"/>
        <v>64</v>
      </c>
      <c r="B71" s="5" t="s">
        <v>110</v>
      </c>
      <c r="C71" s="5"/>
      <c r="D71" s="5"/>
      <c r="E71" s="5" t="s">
        <v>110</v>
      </c>
      <c r="F71" s="5" t="s">
        <v>110</v>
      </c>
      <c r="G71" s="5"/>
      <c r="H71" s="5"/>
      <c r="I71" s="7"/>
      <c r="J71" s="7"/>
      <c r="K71" s="7" t="s">
        <v>110</v>
      </c>
      <c r="L71" s="7"/>
      <c r="M71" s="7"/>
      <c r="N71" s="7"/>
      <c r="O71" s="7"/>
      <c r="P71" s="7"/>
      <c r="Q71" s="18"/>
      <c r="R71" s="18"/>
      <c r="S71" s="18" t="s">
        <v>110</v>
      </c>
      <c r="T71" s="18"/>
      <c r="U71" s="18"/>
      <c r="V71" s="18"/>
      <c r="W71" s="8"/>
      <c r="X71" s="8" t="s">
        <v>110</v>
      </c>
      <c r="Y71" s="8"/>
      <c r="Z71" s="8"/>
      <c r="AA71" s="8"/>
      <c r="AB71" s="8"/>
      <c r="AC71" s="21"/>
      <c r="AD71" s="20"/>
      <c r="AE71" s="20" t="s">
        <v>110</v>
      </c>
      <c r="AF71" s="20"/>
      <c r="AG71" s="20"/>
      <c r="AH71" s="20"/>
      <c r="AI71" s="20"/>
      <c r="AJ71" s="39" t="s">
        <v>502</v>
      </c>
      <c r="AK71" s="45" t="s">
        <v>126</v>
      </c>
      <c r="AL71" s="19"/>
      <c r="AM71" s="19" t="s">
        <v>110</v>
      </c>
      <c r="AN71" s="19"/>
      <c r="AO71" s="19"/>
      <c r="AP71" s="16" t="s">
        <v>110</v>
      </c>
      <c r="AQ71" s="16"/>
      <c r="AR71" s="30"/>
      <c r="AS71" s="30" t="s">
        <v>110</v>
      </c>
      <c r="AT71" s="30"/>
      <c r="AU71" s="30"/>
      <c r="AV71" s="30"/>
      <c r="AW71" s="30"/>
      <c r="AX71" s="51"/>
      <c r="AY71" s="51"/>
      <c r="AZ71" s="51" t="s">
        <v>110</v>
      </c>
      <c r="BA71" s="51"/>
      <c r="BB71" s="51"/>
      <c r="BC71" s="51"/>
      <c r="BD71" s="51"/>
    </row>
    <row r="72" spans="1:56" x14ac:dyDescent="0.25">
      <c r="A72" s="2">
        <f t="shared" si="1"/>
        <v>65</v>
      </c>
      <c r="B72" s="5"/>
      <c r="C72" s="5"/>
      <c r="D72" s="5"/>
      <c r="E72" s="5"/>
      <c r="F72" s="5" t="s">
        <v>110</v>
      </c>
      <c r="G72" s="5"/>
      <c r="H72" s="5"/>
      <c r="I72" s="7"/>
      <c r="J72" s="7" t="s">
        <v>110</v>
      </c>
      <c r="K72" s="7"/>
      <c r="L72" s="7"/>
      <c r="M72" s="7"/>
      <c r="N72" s="7"/>
      <c r="O72" s="7"/>
      <c r="P72" s="7"/>
      <c r="Q72" s="18" t="s">
        <v>110</v>
      </c>
      <c r="R72" s="18"/>
      <c r="S72" s="18"/>
      <c r="T72" s="18"/>
      <c r="U72" s="18"/>
      <c r="V72" s="18"/>
      <c r="W72" s="8"/>
      <c r="X72" s="8" t="s">
        <v>110</v>
      </c>
      <c r="Y72" s="8"/>
      <c r="Z72" s="8"/>
      <c r="AA72" s="8"/>
      <c r="AB72" s="8"/>
      <c r="AC72" s="21"/>
      <c r="AD72" s="20" t="s">
        <v>110</v>
      </c>
      <c r="AE72" s="20"/>
      <c r="AF72" s="20"/>
      <c r="AG72" s="20"/>
      <c r="AH72" s="20"/>
      <c r="AI72" s="20"/>
      <c r="AJ72" s="39" t="s">
        <v>502</v>
      </c>
      <c r="AK72" s="45" t="s">
        <v>145</v>
      </c>
      <c r="AL72" s="19"/>
      <c r="AM72" s="19"/>
      <c r="AN72" s="19" t="s">
        <v>110</v>
      </c>
      <c r="AO72" s="19"/>
      <c r="AP72" s="16"/>
      <c r="AQ72" s="16" t="s">
        <v>110</v>
      </c>
      <c r="AR72" s="30"/>
      <c r="AS72" s="30"/>
      <c r="AT72" s="30"/>
      <c r="AU72" s="30"/>
      <c r="AV72" s="30"/>
      <c r="AW72" s="30"/>
      <c r="AX72" s="51"/>
      <c r="AY72" s="51"/>
      <c r="AZ72" s="51"/>
      <c r="BA72" s="51"/>
      <c r="BB72" s="51"/>
      <c r="BC72" s="51"/>
      <c r="BD72" s="51"/>
    </row>
    <row r="73" spans="1:56" x14ac:dyDescent="0.25">
      <c r="A73" s="2">
        <f t="shared" si="1"/>
        <v>66</v>
      </c>
      <c r="B73" s="5"/>
      <c r="C73" s="5"/>
      <c r="D73" s="5"/>
      <c r="E73" s="5"/>
      <c r="F73" s="5" t="s">
        <v>110</v>
      </c>
      <c r="G73" s="5"/>
      <c r="H73" s="5"/>
      <c r="I73" s="7"/>
      <c r="J73" s="7" t="s">
        <v>110</v>
      </c>
      <c r="K73" s="7"/>
      <c r="L73" s="7"/>
      <c r="M73" s="7"/>
      <c r="N73" s="7"/>
      <c r="O73" s="7"/>
      <c r="P73" s="7"/>
      <c r="Q73" s="18" t="s">
        <v>110</v>
      </c>
      <c r="R73" s="18"/>
      <c r="S73" s="18"/>
      <c r="T73" s="18"/>
      <c r="U73" s="18"/>
      <c r="V73" s="18"/>
      <c r="W73" s="8"/>
      <c r="X73" s="8" t="s">
        <v>110</v>
      </c>
      <c r="Y73" s="8"/>
      <c r="Z73" s="8"/>
      <c r="AA73" s="8"/>
      <c r="AB73" s="8"/>
      <c r="AC73" s="21"/>
      <c r="AD73" s="20" t="s">
        <v>110</v>
      </c>
      <c r="AE73" s="20"/>
      <c r="AF73" s="20"/>
      <c r="AG73" s="20"/>
      <c r="AH73" s="20"/>
      <c r="AI73" s="20"/>
      <c r="AJ73" s="39" t="s">
        <v>502</v>
      </c>
      <c r="AK73" s="45" t="s">
        <v>145</v>
      </c>
      <c r="AL73" s="19"/>
      <c r="AM73" s="19"/>
      <c r="AN73" s="19" t="s">
        <v>110</v>
      </c>
      <c r="AO73" s="19"/>
      <c r="AP73" s="16"/>
      <c r="AQ73" s="16" t="s">
        <v>110</v>
      </c>
      <c r="AR73" s="30"/>
      <c r="AS73" s="30"/>
      <c r="AT73" s="30"/>
      <c r="AU73" s="30"/>
      <c r="AV73" s="30"/>
      <c r="AW73" s="30"/>
      <c r="AX73" s="51"/>
      <c r="AY73" s="51"/>
      <c r="AZ73" s="51"/>
      <c r="BA73" s="51"/>
      <c r="BB73" s="51"/>
      <c r="BC73" s="51"/>
      <c r="BD73" s="51"/>
    </row>
    <row r="74" spans="1:56" x14ac:dyDescent="0.25">
      <c r="A74" s="2">
        <f t="shared" si="1"/>
        <v>67</v>
      </c>
      <c r="B74" s="5" t="s">
        <v>110</v>
      </c>
      <c r="C74" s="5"/>
      <c r="D74" s="5"/>
      <c r="E74" s="5"/>
      <c r="F74" s="5"/>
      <c r="G74" s="5"/>
      <c r="H74" s="5"/>
      <c r="I74" s="7"/>
      <c r="J74" s="7"/>
      <c r="K74" s="7"/>
      <c r="L74" s="7"/>
      <c r="M74" s="7"/>
      <c r="N74" s="7"/>
      <c r="O74" s="7" t="s">
        <v>110</v>
      </c>
      <c r="P74" s="7"/>
      <c r="Q74" s="18"/>
      <c r="R74" s="18"/>
      <c r="S74" s="18" t="s">
        <v>110</v>
      </c>
      <c r="T74" s="18"/>
      <c r="U74" s="18"/>
      <c r="V74" s="18"/>
      <c r="W74" s="8"/>
      <c r="X74" s="8" t="s">
        <v>110</v>
      </c>
      <c r="Y74" s="8"/>
      <c r="Z74" s="8"/>
      <c r="AA74" s="8"/>
      <c r="AB74" s="8"/>
      <c r="AC74" s="21"/>
      <c r="AD74" s="20"/>
      <c r="AE74" s="20" t="s">
        <v>110</v>
      </c>
      <c r="AF74" s="20"/>
      <c r="AG74" s="20"/>
      <c r="AH74" s="20"/>
      <c r="AI74" s="20"/>
      <c r="AJ74" s="39" t="s">
        <v>206</v>
      </c>
      <c r="AK74" s="45" t="s">
        <v>489</v>
      </c>
      <c r="AL74" s="19" t="s">
        <v>110</v>
      </c>
      <c r="AM74" s="19"/>
      <c r="AN74" s="19"/>
      <c r="AO74" s="19"/>
      <c r="AP74" s="16"/>
      <c r="AQ74" s="16" t="s">
        <v>110</v>
      </c>
      <c r="AR74" s="30"/>
      <c r="AS74" s="30"/>
      <c r="AT74" s="30"/>
      <c r="AU74" s="30"/>
      <c r="AV74" s="30"/>
      <c r="AW74" s="30"/>
      <c r="AX74" s="51"/>
      <c r="AY74" s="51"/>
      <c r="AZ74" s="51"/>
      <c r="BA74" s="51"/>
      <c r="BB74" s="51"/>
      <c r="BC74" s="51"/>
      <c r="BD74" s="51"/>
    </row>
    <row r="75" spans="1:56" x14ac:dyDescent="0.25">
      <c r="A75" s="2">
        <f t="shared" si="1"/>
        <v>68</v>
      </c>
      <c r="B75" s="5"/>
      <c r="C75" s="5"/>
      <c r="D75" s="5"/>
      <c r="E75" s="5"/>
      <c r="F75" s="5" t="s">
        <v>110</v>
      </c>
      <c r="G75" s="5"/>
      <c r="H75" s="5"/>
      <c r="I75" s="7"/>
      <c r="J75" s="7" t="s">
        <v>110</v>
      </c>
      <c r="K75" s="7"/>
      <c r="L75" s="7"/>
      <c r="M75" s="7"/>
      <c r="N75" s="7"/>
      <c r="O75" s="7"/>
      <c r="P75" s="7"/>
      <c r="Q75" s="18"/>
      <c r="R75" s="18"/>
      <c r="S75" s="18"/>
      <c r="T75" s="18"/>
      <c r="U75" s="18" t="s">
        <v>110</v>
      </c>
      <c r="V75" s="18"/>
      <c r="W75" s="8"/>
      <c r="X75" s="8" t="s">
        <v>110</v>
      </c>
      <c r="Y75" s="8"/>
      <c r="Z75" s="8"/>
      <c r="AA75" s="8"/>
      <c r="AB75" s="8"/>
      <c r="AC75" s="21"/>
      <c r="AD75" s="20" t="s">
        <v>110</v>
      </c>
      <c r="AE75" s="20"/>
      <c r="AF75" s="20"/>
      <c r="AG75" s="20"/>
      <c r="AH75" s="20"/>
      <c r="AI75" s="20"/>
      <c r="AJ75" s="39" t="s">
        <v>206</v>
      </c>
      <c r="AK75" s="45" t="s">
        <v>407</v>
      </c>
      <c r="AL75" s="19" t="s">
        <v>110</v>
      </c>
      <c r="AM75" s="19"/>
      <c r="AN75" s="19"/>
      <c r="AO75" s="19"/>
      <c r="AP75" s="16"/>
      <c r="AQ75" s="16" t="s">
        <v>110</v>
      </c>
      <c r="AR75" s="30"/>
      <c r="AS75" s="30"/>
      <c r="AT75" s="30"/>
      <c r="AU75" s="30"/>
      <c r="AV75" s="30"/>
      <c r="AW75" s="30"/>
      <c r="AX75" s="51"/>
      <c r="AY75" s="51"/>
      <c r="AZ75" s="51"/>
      <c r="BA75" s="51"/>
      <c r="BB75" s="51"/>
      <c r="BC75" s="51"/>
      <c r="BD75" s="51"/>
    </row>
    <row r="76" spans="1:56" x14ac:dyDescent="0.25">
      <c r="A76" s="2">
        <f t="shared" si="1"/>
        <v>69</v>
      </c>
      <c r="B76" s="5" t="s">
        <v>110</v>
      </c>
      <c r="C76" s="5"/>
      <c r="D76" s="5"/>
      <c r="E76" s="5"/>
      <c r="F76" s="5"/>
      <c r="G76" s="5"/>
      <c r="H76" s="5"/>
      <c r="I76" s="7"/>
      <c r="J76" s="7" t="s">
        <v>110</v>
      </c>
      <c r="K76" s="7"/>
      <c r="L76" s="7"/>
      <c r="M76" s="7"/>
      <c r="N76" s="7" t="s">
        <v>110</v>
      </c>
      <c r="O76" s="7"/>
      <c r="P76" s="7"/>
      <c r="Q76" s="18"/>
      <c r="R76" s="18"/>
      <c r="S76" s="18"/>
      <c r="T76" s="18" t="s">
        <v>110</v>
      </c>
      <c r="U76" s="18"/>
      <c r="V76" s="18"/>
      <c r="W76" s="8"/>
      <c r="X76" s="8" t="s">
        <v>110</v>
      </c>
      <c r="Y76" s="8"/>
      <c r="Z76" s="8"/>
      <c r="AA76" s="8"/>
      <c r="AB76" s="8" t="s">
        <v>110</v>
      </c>
      <c r="AC76" s="21"/>
      <c r="AD76" s="20" t="s">
        <v>110</v>
      </c>
      <c r="AE76" s="20"/>
      <c r="AF76" s="20"/>
      <c r="AG76" s="20"/>
      <c r="AH76" s="20"/>
      <c r="AI76" s="20" t="s">
        <v>110</v>
      </c>
      <c r="AJ76" s="39" t="s">
        <v>502</v>
      </c>
      <c r="AK76" s="45" t="s">
        <v>145</v>
      </c>
      <c r="AL76" s="19"/>
      <c r="AM76" s="19" t="s">
        <v>110</v>
      </c>
      <c r="AN76" s="19"/>
      <c r="AO76" s="19"/>
      <c r="AP76" s="16" t="s">
        <v>110</v>
      </c>
      <c r="AQ76" s="16"/>
      <c r="AR76" s="30"/>
      <c r="AS76" s="30"/>
      <c r="AT76" s="30"/>
      <c r="AU76" s="30"/>
      <c r="AV76" s="30"/>
      <c r="AW76" s="30" t="s">
        <v>110</v>
      </c>
      <c r="AX76" s="51"/>
      <c r="AY76" s="51" t="s">
        <v>110</v>
      </c>
      <c r="AZ76" s="51"/>
      <c r="BA76" s="51"/>
      <c r="BB76" s="51"/>
      <c r="BC76" s="51"/>
      <c r="BD76" s="51"/>
    </row>
    <row r="77" spans="1:56" x14ac:dyDescent="0.25">
      <c r="A77" s="2">
        <f t="shared" si="1"/>
        <v>70</v>
      </c>
      <c r="B77" s="5" t="s">
        <v>110</v>
      </c>
      <c r="C77" s="5"/>
      <c r="D77" s="5" t="s">
        <v>110</v>
      </c>
      <c r="E77" s="5"/>
      <c r="F77" s="5"/>
      <c r="G77" s="5"/>
      <c r="H77" s="5"/>
      <c r="I77" s="7"/>
      <c r="J77" s="7"/>
      <c r="K77" s="7"/>
      <c r="L77" s="7"/>
      <c r="M77" s="7"/>
      <c r="N77" s="7"/>
      <c r="O77" s="7" t="s">
        <v>110</v>
      </c>
      <c r="P77" s="7"/>
      <c r="Q77" s="18" t="s">
        <v>110</v>
      </c>
      <c r="R77" s="18"/>
      <c r="S77" s="18"/>
      <c r="T77" s="18"/>
      <c r="U77" s="18"/>
      <c r="V77" s="18"/>
      <c r="W77" s="8"/>
      <c r="X77" s="8" t="s">
        <v>110</v>
      </c>
      <c r="Y77" s="8"/>
      <c r="Z77" s="8"/>
      <c r="AA77" s="8"/>
      <c r="AB77" s="8"/>
      <c r="AC77" s="21"/>
      <c r="AD77" s="20" t="s">
        <v>110</v>
      </c>
      <c r="AE77" s="20"/>
      <c r="AF77" s="20"/>
      <c r="AG77" s="20"/>
      <c r="AH77" s="20"/>
      <c r="AI77" s="20"/>
      <c r="AJ77" s="39" t="s">
        <v>502</v>
      </c>
      <c r="AK77" s="45" t="s">
        <v>145</v>
      </c>
      <c r="AL77" s="19"/>
      <c r="AM77" s="19" t="s">
        <v>110</v>
      </c>
      <c r="AN77" s="19"/>
      <c r="AO77" s="19"/>
      <c r="AP77" s="16"/>
      <c r="AQ77" s="16" t="s">
        <v>110</v>
      </c>
      <c r="AR77" s="30"/>
      <c r="AS77" s="30" t="s">
        <v>110</v>
      </c>
      <c r="AT77" s="30"/>
      <c r="AU77" s="30"/>
      <c r="AV77" s="30"/>
      <c r="AW77" s="30"/>
      <c r="AX77" s="51"/>
      <c r="AY77" s="51" t="s">
        <v>110</v>
      </c>
      <c r="AZ77" s="51"/>
      <c r="BA77" s="51"/>
      <c r="BB77" s="51"/>
      <c r="BC77" s="51"/>
      <c r="BD77" s="51"/>
    </row>
    <row r="78" spans="1:56" x14ac:dyDescent="0.25">
      <c r="A78" s="2">
        <f t="shared" si="1"/>
        <v>71</v>
      </c>
      <c r="B78" s="5" t="s">
        <v>110</v>
      </c>
      <c r="C78" s="5"/>
      <c r="D78" s="5" t="s">
        <v>110</v>
      </c>
      <c r="E78" s="5"/>
      <c r="F78" s="5" t="s">
        <v>110</v>
      </c>
      <c r="G78" s="5"/>
      <c r="H78" s="5"/>
      <c r="I78" s="7"/>
      <c r="J78" s="7" t="s">
        <v>110</v>
      </c>
      <c r="K78" s="7" t="s">
        <v>110</v>
      </c>
      <c r="L78" s="7"/>
      <c r="M78" s="7"/>
      <c r="N78" s="7" t="s">
        <v>110</v>
      </c>
      <c r="O78" s="7" t="s">
        <v>110</v>
      </c>
      <c r="P78" s="7"/>
      <c r="Q78" s="18" t="s">
        <v>110</v>
      </c>
      <c r="R78" s="18"/>
      <c r="S78" s="18"/>
      <c r="T78" s="18"/>
      <c r="U78" s="18"/>
      <c r="V78" s="18"/>
      <c r="W78" s="8"/>
      <c r="X78" s="8" t="s">
        <v>110</v>
      </c>
      <c r="Y78" s="8"/>
      <c r="Z78" s="8"/>
      <c r="AA78" s="8"/>
      <c r="AB78" s="8"/>
      <c r="AC78" s="21" t="s">
        <v>110</v>
      </c>
      <c r="AD78" s="20" t="s">
        <v>110</v>
      </c>
      <c r="AE78" s="20"/>
      <c r="AF78" s="20"/>
      <c r="AG78" s="20"/>
      <c r="AH78" s="20"/>
      <c r="AI78" s="20" t="s">
        <v>110</v>
      </c>
      <c r="AJ78" s="39" t="s">
        <v>556</v>
      </c>
      <c r="AK78" s="45" t="s">
        <v>230</v>
      </c>
      <c r="AL78" s="19"/>
      <c r="AM78" s="19"/>
      <c r="AN78" s="19" t="s">
        <v>110</v>
      </c>
      <c r="AO78" s="19"/>
      <c r="AP78" s="16"/>
      <c r="AQ78" s="16" t="s">
        <v>110</v>
      </c>
      <c r="AR78" s="30"/>
      <c r="AS78" s="30"/>
      <c r="AT78" s="30"/>
      <c r="AU78" s="30"/>
      <c r="AV78" s="30"/>
      <c r="AW78" s="30"/>
      <c r="AX78" s="51"/>
      <c r="AY78" s="51"/>
      <c r="AZ78" s="51"/>
      <c r="BA78" s="51"/>
      <c r="BB78" s="51"/>
      <c r="BC78" s="51"/>
      <c r="BD78" s="51"/>
    </row>
    <row r="79" spans="1:56" x14ac:dyDescent="0.25">
      <c r="A79" s="2">
        <f t="shared" si="1"/>
        <v>72</v>
      </c>
      <c r="B79" s="5"/>
      <c r="C79" s="5"/>
      <c r="D79" s="5"/>
      <c r="E79" s="5"/>
      <c r="F79" s="5"/>
      <c r="G79" s="5"/>
      <c r="H79" s="5" t="s">
        <v>110</v>
      </c>
      <c r="I79" s="7"/>
      <c r="J79" s="7"/>
      <c r="K79" s="7" t="s">
        <v>110</v>
      </c>
      <c r="L79" s="7"/>
      <c r="M79" s="7"/>
      <c r="N79" s="7"/>
      <c r="O79" s="7"/>
      <c r="P79" s="7"/>
      <c r="Q79" s="18"/>
      <c r="R79" s="18" t="s">
        <v>110</v>
      </c>
      <c r="S79" s="18"/>
      <c r="T79" s="18"/>
      <c r="U79" s="18"/>
      <c r="V79" s="18"/>
      <c r="W79" s="8"/>
      <c r="X79" s="8" t="s">
        <v>110</v>
      </c>
      <c r="Y79" s="8"/>
      <c r="Z79" s="8"/>
      <c r="AA79" s="8"/>
      <c r="AB79" s="8"/>
      <c r="AC79" s="21"/>
      <c r="AD79" s="20" t="s">
        <v>110</v>
      </c>
      <c r="AE79" s="20"/>
      <c r="AF79" s="20"/>
      <c r="AG79" s="20"/>
      <c r="AH79" s="20"/>
      <c r="AI79" s="20"/>
      <c r="AJ79" s="39" t="s">
        <v>206</v>
      </c>
      <c r="AK79" s="45" t="s">
        <v>126</v>
      </c>
      <c r="AL79" s="19" t="s">
        <v>110</v>
      </c>
      <c r="AM79" s="19"/>
      <c r="AN79" s="19"/>
      <c r="AO79" s="19"/>
      <c r="AP79" s="16"/>
      <c r="AQ79" s="16" t="s">
        <v>110</v>
      </c>
      <c r="AR79" s="30"/>
      <c r="AS79" s="30"/>
      <c r="AT79" s="30"/>
      <c r="AU79" s="30"/>
      <c r="AV79" s="30"/>
      <c r="AW79" s="30"/>
      <c r="AX79" s="51"/>
      <c r="AY79" s="51"/>
      <c r="AZ79" s="51"/>
      <c r="BA79" s="51"/>
      <c r="BB79" s="51"/>
      <c r="BC79" s="51"/>
      <c r="BD79" s="51"/>
    </row>
    <row r="80" spans="1:56" x14ac:dyDescent="0.25">
      <c r="A80" s="2">
        <f t="shared" si="1"/>
        <v>73</v>
      </c>
      <c r="B80" s="5" t="s">
        <v>110</v>
      </c>
      <c r="C80" s="5"/>
      <c r="D80" s="5"/>
      <c r="E80" s="5"/>
      <c r="F80" s="5"/>
      <c r="G80" s="5"/>
      <c r="H80" s="5" t="s">
        <v>110</v>
      </c>
      <c r="I80" s="7"/>
      <c r="J80" s="7" t="s">
        <v>110</v>
      </c>
      <c r="K80" s="7"/>
      <c r="L80" s="7"/>
      <c r="M80" s="7"/>
      <c r="N80" s="7"/>
      <c r="O80" s="7"/>
      <c r="P80" s="7"/>
      <c r="Q80" s="18"/>
      <c r="R80" s="18"/>
      <c r="S80" s="18"/>
      <c r="T80" s="18" t="s">
        <v>110</v>
      </c>
      <c r="U80" s="18"/>
      <c r="V80" s="18"/>
      <c r="W80" s="8"/>
      <c r="X80" s="8" t="s">
        <v>110</v>
      </c>
      <c r="Y80" s="8"/>
      <c r="Z80" s="8"/>
      <c r="AA80" s="8"/>
      <c r="AB80" s="8"/>
      <c r="AC80" s="21"/>
      <c r="AD80" s="20" t="s">
        <v>110</v>
      </c>
      <c r="AE80" s="20"/>
      <c r="AF80" s="20"/>
      <c r="AG80" s="20"/>
      <c r="AH80" s="20"/>
      <c r="AI80" s="20"/>
      <c r="AJ80" s="39" t="s">
        <v>502</v>
      </c>
      <c r="AK80" s="45" t="s">
        <v>155</v>
      </c>
      <c r="AL80" s="19"/>
      <c r="AM80" s="19" t="s">
        <v>110</v>
      </c>
      <c r="AN80" s="19"/>
      <c r="AO80" s="19"/>
      <c r="AP80" s="16"/>
      <c r="AQ80" s="16" t="s">
        <v>110</v>
      </c>
      <c r="AR80" s="30"/>
      <c r="AS80" s="30"/>
      <c r="AT80" s="30"/>
      <c r="AU80" s="30"/>
      <c r="AV80" s="30"/>
      <c r="AW80" s="30"/>
      <c r="AX80" s="51"/>
      <c r="AY80" s="51"/>
      <c r="AZ80" s="51"/>
      <c r="BA80" s="51"/>
      <c r="BB80" s="51"/>
      <c r="BC80" s="51"/>
      <c r="BD80" s="51"/>
    </row>
    <row r="81" spans="1:56" x14ac:dyDescent="0.25">
      <c r="A81" s="2">
        <f t="shared" si="1"/>
        <v>74</v>
      </c>
      <c r="B81" s="5" t="s">
        <v>110</v>
      </c>
      <c r="C81" s="5"/>
      <c r="D81" s="5"/>
      <c r="E81" s="5"/>
      <c r="F81" s="5"/>
      <c r="G81" s="5"/>
      <c r="H81" s="5" t="s">
        <v>110</v>
      </c>
      <c r="I81" s="7"/>
      <c r="J81" s="7" t="s">
        <v>110</v>
      </c>
      <c r="K81" s="7"/>
      <c r="L81" s="7"/>
      <c r="M81" s="7"/>
      <c r="N81" s="7"/>
      <c r="O81" s="7"/>
      <c r="P81" s="7"/>
      <c r="Q81" s="18"/>
      <c r="R81" s="18"/>
      <c r="S81" s="18"/>
      <c r="T81" s="18" t="s">
        <v>110</v>
      </c>
      <c r="U81" s="18"/>
      <c r="V81" s="18"/>
      <c r="W81" s="8"/>
      <c r="X81" s="8" t="s">
        <v>110</v>
      </c>
      <c r="Y81" s="8"/>
      <c r="Z81" s="8"/>
      <c r="AA81" s="8"/>
      <c r="AB81" s="8"/>
      <c r="AC81" s="21"/>
      <c r="AD81" s="20" t="s">
        <v>110</v>
      </c>
      <c r="AE81" s="20"/>
      <c r="AF81" s="20"/>
      <c r="AG81" s="20"/>
      <c r="AH81" s="20"/>
      <c r="AI81" s="20"/>
      <c r="AJ81" s="39" t="s">
        <v>206</v>
      </c>
      <c r="AK81" s="45" t="s">
        <v>126</v>
      </c>
      <c r="AL81" s="19" t="s">
        <v>110</v>
      </c>
      <c r="AM81" s="19"/>
      <c r="AN81" s="19"/>
      <c r="AO81" s="19"/>
      <c r="AP81" s="16" t="s">
        <v>110</v>
      </c>
      <c r="AQ81" s="16"/>
      <c r="AR81" s="30"/>
      <c r="AS81" s="30" t="s">
        <v>110</v>
      </c>
      <c r="AT81" s="30"/>
      <c r="AU81" s="30"/>
      <c r="AV81" s="30"/>
      <c r="AW81" s="30"/>
      <c r="AX81" s="51"/>
      <c r="AY81" s="51"/>
      <c r="AZ81" s="51" t="s">
        <v>110</v>
      </c>
      <c r="BA81" s="51"/>
      <c r="BB81" s="51"/>
      <c r="BC81" s="51"/>
      <c r="BD81" s="51"/>
    </row>
    <row r="82" spans="1:56" x14ac:dyDescent="0.25">
      <c r="A82" s="2">
        <f t="shared" si="1"/>
        <v>75</v>
      </c>
      <c r="B82" s="5"/>
      <c r="C82" s="5"/>
      <c r="D82" s="5"/>
      <c r="E82" s="5"/>
      <c r="F82" s="5" t="s">
        <v>110</v>
      </c>
      <c r="G82" s="5"/>
      <c r="H82" s="5"/>
      <c r="I82" s="7"/>
      <c r="J82" s="7"/>
      <c r="K82" s="7" t="s">
        <v>110</v>
      </c>
      <c r="L82" s="7"/>
      <c r="M82" s="7"/>
      <c r="N82" s="7"/>
      <c r="O82" s="7"/>
      <c r="P82" s="7"/>
      <c r="Q82" s="18"/>
      <c r="R82" s="18"/>
      <c r="S82" s="18"/>
      <c r="T82" s="18" t="s">
        <v>110</v>
      </c>
      <c r="U82" s="18"/>
      <c r="V82" s="18"/>
      <c r="W82" s="8"/>
      <c r="X82" s="8" t="s">
        <v>110</v>
      </c>
      <c r="Y82" s="8"/>
      <c r="Z82" s="8"/>
      <c r="AA82" s="8"/>
      <c r="AB82" s="8"/>
      <c r="AC82" s="21"/>
      <c r="AD82" s="20" t="s">
        <v>110</v>
      </c>
      <c r="AE82" s="20"/>
      <c r="AF82" s="20"/>
      <c r="AG82" s="20"/>
      <c r="AH82" s="20"/>
      <c r="AI82" s="20"/>
      <c r="AJ82" s="39" t="s">
        <v>502</v>
      </c>
      <c r="AK82" s="45" t="s">
        <v>126</v>
      </c>
      <c r="AL82" s="19"/>
      <c r="AM82" s="19" t="s">
        <v>110</v>
      </c>
      <c r="AN82" s="19"/>
      <c r="AO82" s="19"/>
      <c r="AP82" s="16"/>
      <c r="AQ82" s="16" t="s">
        <v>110</v>
      </c>
      <c r="AR82" s="30"/>
      <c r="AS82" s="30"/>
      <c r="AT82" s="30"/>
      <c r="AU82" s="30"/>
      <c r="AV82" s="30"/>
      <c r="AW82" s="30"/>
      <c r="AX82" s="51"/>
      <c r="AY82" s="51"/>
      <c r="AZ82" s="51"/>
      <c r="BA82" s="51"/>
      <c r="BB82" s="51"/>
      <c r="BC82" s="51"/>
      <c r="BD82" s="51"/>
    </row>
    <row r="83" spans="1:56" x14ac:dyDescent="0.25">
      <c r="A83" s="2">
        <f t="shared" si="1"/>
        <v>76</v>
      </c>
      <c r="B83" s="5"/>
      <c r="C83" s="5" t="s">
        <v>110</v>
      </c>
      <c r="D83" s="5"/>
      <c r="E83" s="5"/>
      <c r="F83" s="5"/>
      <c r="G83" s="5"/>
      <c r="H83" s="5"/>
      <c r="I83" s="7"/>
      <c r="J83" s="7" t="s">
        <v>110</v>
      </c>
      <c r="K83" s="7"/>
      <c r="L83" s="7"/>
      <c r="M83" s="7"/>
      <c r="N83" s="7"/>
      <c r="O83" s="7"/>
      <c r="P83" s="7"/>
      <c r="Q83" s="18" t="s">
        <v>110</v>
      </c>
      <c r="R83" s="18"/>
      <c r="S83" s="18"/>
      <c r="T83" s="18"/>
      <c r="U83" s="18"/>
      <c r="V83" s="18"/>
      <c r="W83" s="8"/>
      <c r="X83" s="8"/>
      <c r="Y83" s="8" t="s">
        <v>110</v>
      </c>
      <c r="Z83" s="8"/>
      <c r="AA83" s="8"/>
      <c r="AB83" s="8"/>
      <c r="AC83" s="21"/>
      <c r="AD83" s="20"/>
      <c r="AE83" s="20" t="s">
        <v>110</v>
      </c>
      <c r="AF83" s="20"/>
      <c r="AG83" s="20"/>
      <c r="AH83" s="20"/>
      <c r="AI83" s="20"/>
      <c r="AJ83" s="39"/>
      <c r="AK83" s="45" t="s">
        <v>590</v>
      </c>
      <c r="AL83" s="19"/>
      <c r="AM83" s="19"/>
      <c r="AN83" s="19"/>
      <c r="AO83" s="19" t="s">
        <v>110</v>
      </c>
      <c r="AP83" s="16" t="s">
        <v>110</v>
      </c>
      <c r="AQ83" s="16"/>
      <c r="AR83" s="30"/>
      <c r="AS83" s="30" t="s">
        <v>110</v>
      </c>
      <c r="AT83" s="30"/>
      <c r="AU83" s="30"/>
      <c r="AV83" s="30"/>
      <c r="AW83" s="30"/>
      <c r="AX83" s="51"/>
      <c r="AY83" s="51"/>
      <c r="AZ83" s="51" t="s">
        <v>110</v>
      </c>
      <c r="BA83" s="51"/>
      <c r="BB83" s="51"/>
      <c r="BC83" s="51"/>
      <c r="BD83" s="51"/>
    </row>
    <row r="84" spans="1:56" x14ac:dyDescent="0.25">
      <c r="A84" s="2">
        <f t="shared" si="1"/>
        <v>77</v>
      </c>
      <c r="B84" s="5"/>
      <c r="C84" s="5"/>
      <c r="D84" s="5" t="s">
        <v>110</v>
      </c>
      <c r="E84" s="5"/>
      <c r="F84" s="5"/>
      <c r="G84" s="5"/>
      <c r="H84" s="5"/>
      <c r="I84" s="7"/>
      <c r="J84" s="7" t="s">
        <v>110</v>
      </c>
      <c r="K84" s="7"/>
      <c r="L84" s="7"/>
      <c r="M84" s="7"/>
      <c r="N84" s="7"/>
      <c r="O84" s="7"/>
      <c r="P84" s="7"/>
      <c r="Q84" s="18" t="s">
        <v>110</v>
      </c>
      <c r="R84" s="18"/>
      <c r="S84" s="18"/>
      <c r="T84" s="18"/>
      <c r="U84" s="18"/>
      <c r="V84" s="18"/>
      <c r="W84" s="8"/>
      <c r="X84" s="8" t="s">
        <v>110</v>
      </c>
      <c r="Y84" s="8"/>
      <c r="Z84" s="8"/>
      <c r="AA84" s="8"/>
      <c r="AB84" s="8"/>
      <c r="AC84" s="21"/>
      <c r="AD84" s="20" t="s">
        <v>110</v>
      </c>
      <c r="AE84" s="20"/>
      <c r="AF84" s="20"/>
      <c r="AG84" s="20"/>
      <c r="AH84" s="20"/>
      <c r="AI84" s="20"/>
      <c r="AJ84" s="39" t="s">
        <v>206</v>
      </c>
      <c r="AK84" s="45" t="s">
        <v>145</v>
      </c>
      <c r="AL84" s="19"/>
      <c r="AM84" s="19" t="s">
        <v>110</v>
      </c>
      <c r="AN84" s="19"/>
      <c r="AO84" s="19"/>
      <c r="AP84" s="16"/>
      <c r="AQ84" s="16" t="s">
        <v>110</v>
      </c>
      <c r="AR84" s="30"/>
      <c r="AS84" s="30"/>
      <c r="AT84" s="30"/>
      <c r="AU84" s="30"/>
      <c r="AV84" s="30"/>
      <c r="AW84" s="30"/>
      <c r="AX84" s="51"/>
      <c r="AY84" s="51"/>
      <c r="AZ84" s="51"/>
      <c r="BA84" s="51"/>
      <c r="BB84" s="51"/>
      <c r="BC84" s="51"/>
      <c r="BD84" s="51"/>
    </row>
    <row r="85" spans="1:56" x14ac:dyDescent="0.25">
      <c r="A85" s="2">
        <f t="shared" si="1"/>
        <v>78</v>
      </c>
      <c r="B85" s="5"/>
      <c r="C85" s="5"/>
      <c r="D85" s="5"/>
      <c r="E85" s="5"/>
      <c r="F85" s="5"/>
      <c r="G85" s="5"/>
      <c r="H85" s="5"/>
      <c r="I85" s="7"/>
      <c r="J85" s="7"/>
      <c r="K85" s="7"/>
      <c r="L85" s="7"/>
      <c r="M85" s="7"/>
      <c r="N85" s="7"/>
      <c r="O85" s="7"/>
      <c r="P85" s="7"/>
      <c r="Q85" s="18"/>
      <c r="R85" s="18"/>
      <c r="S85" s="18"/>
      <c r="T85" s="18"/>
      <c r="U85" s="18"/>
      <c r="V85" s="18"/>
      <c r="W85" s="8"/>
      <c r="X85" s="8"/>
      <c r="Y85" s="8"/>
      <c r="Z85" s="8"/>
      <c r="AA85" s="8"/>
      <c r="AB85" s="8"/>
      <c r="AC85" s="21"/>
      <c r="AD85" s="20"/>
      <c r="AE85" s="20"/>
      <c r="AF85" s="20"/>
      <c r="AG85" s="20"/>
      <c r="AH85" s="20"/>
      <c r="AI85" s="20"/>
      <c r="AJ85" s="39"/>
      <c r="AK85" s="45"/>
      <c r="AL85" s="19"/>
      <c r="AM85" s="19"/>
      <c r="AN85" s="19"/>
      <c r="AO85" s="19"/>
      <c r="AP85" s="16"/>
      <c r="AQ85" s="16"/>
      <c r="AR85" s="30"/>
      <c r="AS85" s="30"/>
      <c r="AT85" s="30"/>
      <c r="AU85" s="30"/>
      <c r="AV85" s="30"/>
      <c r="AW85" s="30"/>
      <c r="AX85" s="51"/>
      <c r="AY85" s="51"/>
      <c r="AZ85" s="51"/>
      <c r="BA85" s="51"/>
      <c r="BB85" s="51"/>
      <c r="BC85" s="51"/>
      <c r="BD85" s="51"/>
    </row>
    <row r="86" spans="1:56" x14ac:dyDescent="0.25">
      <c r="A86" s="2">
        <f t="shared" si="1"/>
        <v>79</v>
      </c>
      <c r="B86" s="5" t="s">
        <v>110</v>
      </c>
      <c r="C86" s="5"/>
      <c r="D86" s="5"/>
      <c r="E86" s="5"/>
      <c r="F86" s="5"/>
      <c r="G86" s="5"/>
      <c r="H86" s="5"/>
      <c r="I86" s="7"/>
      <c r="J86" s="7"/>
      <c r="K86" s="7" t="s">
        <v>110</v>
      </c>
      <c r="L86" s="7"/>
      <c r="M86" s="7"/>
      <c r="N86" s="7"/>
      <c r="O86" s="7"/>
      <c r="P86" s="7"/>
      <c r="Q86" s="18"/>
      <c r="R86" s="18"/>
      <c r="S86" s="18"/>
      <c r="T86" s="18" t="s">
        <v>110</v>
      </c>
      <c r="U86" s="18"/>
      <c r="V86" s="18"/>
      <c r="W86" s="8"/>
      <c r="X86" s="8"/>
      <c r="Y86" s="8"/>
      <c r="Z86" s="8"/>
      <c r="AA86" s="8" t="s">
        <v>110</v>
      </c>
      <c r="AB86" s="8"/>
      <c r="AC86" s="21"/>
      <c r="AD86" s="20"/>
      <c r="AE86" s="20" t="s">
        <v>110</v>
      </c>
      <c r="AF86" s="20"/>
      <c r="AG86" s="20"/>
      <c r="AH86" s="20"/>
      <c r="AI86" s="20"/>
      <c r="AJ86" s="39"/>
      <c r="AK86" s="45" t="s">
        <v>489</v>
      </c>
      <c r="AL86" s="19"/>
      <c r="AM86" s="19" t="s">
        <v>110</v>
      </c>
      <c r="AN86" s="19"/>
      <c r="AO86" s="19"/>
      <c r="AP86" s="16" t="s">
        <v>110</v>
      </c>
      <c r="AQ86" s="16"/>
      <c r="AR86" s="30"/>
      <c r="AS86" s="30"/>
      <c r="AT86" s="30"/>
      <c r="AU86" s="30"/>
      <c r="AV86" s="30" t="s">
        <v>110</v>
      </c>
      <c r="AW86" s="30"/>
      <c r="AX86" s="51"/>
      <c r="AY86" s="51"/>
      <c r="AZ86" s="51" t="s">
        <v>110</v>
      </c>
      <c r="BA86" s="51"/>
      <c r="BB86" s="51"/>
      <c r="BC86" s="51"/>
      <c r="BD86" s="51"/>
    </row>
    <row r="87" spans="1:56" x14ac:dyDescent="0.25">
      <c r="A87" s="2">
        <f t="shared" si="1"/>
        <v>80</v>
      </c>
      <c r="B87" s="5"/>
      <c r="C87" s="5"/>
      <c r="D87" s="5"/>
      <c r="E87" s="5" t="s">
        <v>110</v>
      </c>
      <c r="F87" s="5"/>
      <c r="G87" s="5"/>
      <c r="H87" s="5"/>
      <c r="I87" s="7"/>
      <c r="J87" s="7" t="s">
        <v>110</v>
      </c>
      <c r="K87" s="7" t="s">
        <v>110</v>
      </c>
      <c r="L87" s="7"/>
      <c r="M87" s="7"/>
      <c r="N87" s="7"/>
      <c r="O87" s="7"/>
      <c r="P87" s="7"/>
      <c r="Q87" s="18"/>
      <c r="R87" s="18"/>
      <c r="S87" s="18"/>
      <c r="T87" s="18" t="s">
        <v>110</v>
      </c>
      <c r="U87" s="18"/>
      <c r="V87" s="18"/>
      <c r="W87" s="8"/>
      <c r="X87" s="8" t="s">
        <v>110</v>
      </c>
      <c r="Y87" s="8"/>
      <c r="Z87" s="8"/>
      <c r="AA87" s="8"/>
      <c r="AB87" s="8"/>
      <c r="AC87" s="21"/>
      <c r="AD87" s="20" t="s">
        <v>110</v>
      </c>
      <c r="AE87" s="20"/>
      <c r="AF87" s="20"/>
      <c r="AG87" s="20"/>
      <c r="AH87" s="20"/>
      <c r="AI87" s="20"/>
      <c r="AJ87" s="39" t="s">
        <v>206</v>
      </c>
      <c r="AK87" s="45" t="s">
        <v>126</v>
      </c>
      <c r="AL87" s="19"/>
      <c r="AM87" s="19" t="s">
        <v>110</v>
      </c>
      <c r="AN87" s="19"/>
      <c r="AO87" s="19"/>
      <c r="AP87" s="16" t="s">
        <v>110</v>
      </c>
      <c r="AQ87" s="16"/>
      <c r="AR87" s="30"/>
      <c r="AS87" s="30" t="s">
        <v>110</v>
      </c>
      <c r="AT87" s="30"/>
      <c r="AU87" s="30"/>
      <c r="AV87" s="30"/>
      <c r="AW87" s="30"/>
      <c r="AX87" s="51"/>
      <c r="AY87" s="51" t="s">
        <v>110</v>
      </c>
      <c r="AZ87" s="51"/>
      <c r="BA87" s="51"/>
      <c r="BB87" s="51"/>
      <c r="BC87" s="51"/>
      <c r="BD87" s="51"/>
    </row>
    <row r="88" spans="1:56" x14ac:dyDescent="0.25">
      <c r="A88" s="2">
        <f t="shared" si="1"/>
        <v>81</v>
      </c>
      <c r="B88" s="5"/>
      <c r="C88" s="5"/>
      <c r="D88" s="5"/>
      <c r="E88" s="5"/>
      <c r="F88" s="5"/>
      <c r="G88" s="5" t="s">
        <v>110</v>
      </c>
      <c r="H88" s="5"/>
      <c r="I88" s="7"/>
      <c r="J88" s="7" t="s">
        <v>110</v>
      </c>
      <c r="K88" s="7"/>
      <c r="L88" s="7"/>
      <c r="M88" s="7"/>
      <c r="N88" s="7"/>
      <c r="O88" s="7"/>
      <c r="P88" s="7"/>
      <c r="Q88" s="18"/>
      <c r="R88" s="18"/>
      <c r="S88" s="18"/>
      <c r="T88" s="18"/>
      <c r="U88" s="18" t="s">
        <v>110</v>
      </c>
      <c r="V88" s="18"/>
      <c r="W88" s="8"/>
      <c r="X88" s="8" t="s">
        <v>110</v>
      </c>
      <c r="Y88" s="8"/>
      <c r="Z88" s="8"/>
      <c r="AA88" s="8"/>
      <c r="AB88" s="8"/>
      <c r="AC88" s="21" t="s">
        <v>110</v>
      </c>
      <c r="AD88" s="20"/>
      <c r="AE88" s="20"/>
      <c r="AF88" s="20"/>
      <c r="AG88" s="20"/>
      <c r="AH88" s="20"/>
      <c r="AI88" s="20"/>
      <c r="AJ88" s="39" t="s">
        <v>502</v>
      </c>
      <c r="AK88" s="45" t="s">
        <v>155</v>
      </c>
      <c r="AL88" s="19"/>
      <c r="AM88" s="19" t="s">
        <v>110</v>
      </c>
      <c r="AN88" s="19"/>
      <c r="AO88" s="19"/>
      <c r="AP88" s="16" t="s">
        <v>110</v>
      </c>
      <c r="AQ88" s="16"/>
      <c r="AR88" s="30"/>
      <c r="AS88" s="30" t="s">
        <v>110</v>
      </c>
      <c r="AT88" s="30"/>
      <c r="AU88" s="30"/>
      <c r="AV88" s="30"/>
      <c r="AW88" s="30"/>
      <c r="AX88" s="51"/>
      <c r="AY88" s="51"/>
      <c r="AZ88" s="51" t="s">
        <v>110</v>
      </c>
      <c r="BA88" s="51"/>
      <c r="BB88" s="51"/>
      <c r="BC88" s="51"/>
      <c r="BD88" s="51"/>
    </row>
    <row r="89" spans="1:56" x14ac:dyDescent="0.25">
      <c r="A89" s="2">
        <f t="shared" si="1"/>
        <v>82</v>
      </c>
      <c r="B89" s="5" t="s">
        <v>110</v>
      </c>
      <c r="C89" s="5"/>
      <c r="D89" s="5"/>
      <c r="E89" s="5"/>
      <c r="F89" s="5"/>
      <c r="G89" s="5"/>
      <c r="H89" s="5"/>
      <c r="I89" s="7"/>
      <c r="J89" s="7"/>
      <c r="K89" s="7"/>
      <c r="L89" s="7"/>
      <c r="M89" s="7"/>
      <c r="N89" s="7" t="s">
        <v>110</v>
      </c>
      <c r="O89" s="7"/>
      <c r="P89" s="7"/>
      <c r="Q89" s="18" t="s">
        <v>110</v>
      </c>
      <c r="R89" s="18"/>
      <c r="S89" s="18"/>
      <c r="T89" s="18"/>
      <c r="U89" s="18"/>
      <c r="V89" s="18"/>
      <c r="W89" s="8"/>
      <c r="X89" s="8" t="s">
        <v>110</v>
      </c>
      <c r="Y89" s="8"/>
      <c r="Z89" s="8"/>
      <c r="AA89" s="8"/>
      <c r="AB89" s="8"/>
      <c r="AC89" s="21"/>
      <c r="AD89" s="20" t="s">
        <v>110</v>
      </c>
      <c r="AE89" s="20"/>
      <c r="AF89" s="20"/>
      <c r="AG89" s="20"/>
      <c r="AH89" s="20"/>
      <c r="AI89" s="20"/>
      <c r="AJ89" s="39" t="s">
        <v>680</v>
      </c>
      <c r="AK89" s="45" t="s">
        <v>126</v>
      </c>
      <c r="AL89" s="19"/>
      <c r="AM89" s="19" t="s">
        <v>110</v>
      </c>
      <c r="AN89" s="19"/>
      <c r="AO89" s="19"/>
      <c r="AP89" s="16" t="s">
        <v>110</v>
      </c>
      <c r="AQ89" s="16"/>
      <c r="AR89" s="30"/>
      <c r="AS89" s="30" t="s">
        <v>110</v>
      </c>
      <c r="AT89" s="30"/>
      <c r="AU89" s="30"/>
      <c r="AV89" s="30"/>
      <c r="AW89" s="30"/>
      <c r="AX89" s="51"/>
      <c r="AY89" s="51"/>
      <c r="AZ89" s="51" t="s">
        <v>110</v>
      </c>
      <c r="BA89" s="51"/>
      <c r="BB89" s="51"/>
      <c r="BC89" s="51"/>
      <c r="BD89" s="51"/>
    </row>
    <row r="90" spans="1:56" x14ac:dyDescent="0.25">
      <c r="A90" s="2">
        <f t="shared" si="1"/>
        <v>83</v>
      </c>
      <c r="B90" s="5" t="s">
        <v>110</v>
      </c>
      <c r="C90" s="5"/>
      <c r="D90" s="5"/>
      <c r="E90" s="5"/>
      <c r="F90" s="5"/>
      <c r="G90" s="5"/>
      <c r="H90" s="5"/>
      <c r="I90" s="7"/>
      <c r="J90" s="7" t="s">
        <v>110</v>
      </c>
      <c r="K90" s="7"/>
      <c r="L90" s="7"/>
      <c r="M90" s="7"/>
      <c r="N90" s="7"/>
      <c r="O90" s="7"/>
      <c r="P90" s="7"/>
      <c r="Q90" s="18"/>
      <c r="R90" s="18"/>
      <c r="S90" s="18"/>
      <c r="T90" s="18"/>
      <c r="U90" s="18"/>
      <c r="V90" s="18" t="s">
        <v>110</v>
      </c>
      <c r="W90" s="8"/>
      <c r="X90" s="8" t="s">
        <v>110</v>
      </c>
      <c r="Y90" s="8"/>
      <c r="Z90" s="8"/>
      <c r="AA90" s="8"/>
      <c r="AB90" s="8"/>
      <c r="AC90" s="21" t="s">
        <v>110</v>
      </c>
      <c r="AD90" s="20"/>
      <c r="AE90" s="20"/>
      <c r="AF90" s="20"/>
      <c r="AG90" s="20"/>
      <c r="AH90" s="20"/>
      <c r="AI90" s="20"/>
      <c r="AJ90" s="39" t="s">
        <v>680</v>
      </c>
      <c r="AK90" s="45" t="s">
        <v>681</v>
      </c>
      <c r="AL90" s="19"/>
      <c r="AM90" s="19" t="s">
        <v>110</v>
      </c>
      <c r="AN90" s="19"/>
      <c r="AO90" s="19"/>
      <c r="AP90" s="16" t="s">
        <v>110</v>
      </c>
      <c r="AQ90" s="16"/>
      <c r="AR90" s="30"/>
      <c r="AS90" s="30" t="s">
        <v>110</v>
      </c>
      <c r="AT90" s="30"/>
      <c r="AU90" s="30"/>
      <c r="AV90" s="30"/>
      <c r="AW90" s="30"/>
      <c r="AX90" s="51" t="s">
        <v>110</v>
      </c>
      <c r="AY90" s="51"/>
      <c r="AZ90" s="51"/>
      <c r="BA90" s="51"/>
      <c r="BB90" s="51"/>
      <c r="BC90" s="51"/>
      <c r="BD90" s="51"/>
    </row>
    <row r="91" spans="1:56" x14ac:dyDescent="0.25">
      <c r="A91" s="2">
        <f t="shared" si="1"/>
        <v>84</v>
      </c>
      <c r="B91" s="5" t="s">
        <v>110</v>
      </c>
      <c r="C91" s="5"/>
      <c r="D91" s="5"/>
      <c r="E91" s="5"/>
      <c r="F91" s="5"/>
      <c r="G91" s="5"/>
      <c r="H91" s="5"/>
      <c r="I91" s="7"/>
      <c r="J91" s="7" t="s">
        <v>110</v>
      </c>
      <c r="K91" s="7"/>
      <c r="L91" s="7"/>
      <c r="M91" s="7"/>
      <c r="N91" s="7"/>
      <c r="O91" s="7"/>
      <c r="P91" s="7"/>
      <c r="Q91" s="18"/>
      <c r="R91" s="18"/>
      <c r="S91" s="18" t="s">
        <v>110</v>
      </c>
      <c r="T91" s="18"/>
      <c r="U91" s="18"/>
      <c r="V91" s="18"/>
      <c r="W91" s="8"/>
      <c r="X91" s="8" t="s">
        <v>110</v>
      </c>
      <c r="Y91" s="8"/>
      <c r="Z91" s="8"/>
      <c r="AA91" s="8"/>
      <c r="AB91" s="8"/>
      <c r="AC91" s="21"/>
      <c r="AD91" s="20"/>
      <c r="AE91" s="20"/>
      <c r="AF91" s="20"/>
      <c r="AG91" s="20"/>
      <c r="AH91" s="20" t="s">
        <v>110</v>
      </c>
      <c r="AI91" s="20"/>
      <c r="AJ91" s="39" t="s">
        <v>680</v>
      </c>
      <c r="AK91" s="45" t="s">
        <v>407</v>
      </c>
      <c r="AL91" s="19"/>
      <c r="AM91" s="19" t="s">
        <v>110</v>
      </c>
      <c r="AN91" s="19"/>
      <c r="AO91" s="19"/>
      <c r="AP91" s="16" t="s">
        <v>110</v>
      </c>
      <c r="AQ91" s="16"/>
      <c r="AR91" s="30"/>
      <c r="AS91" s="30" t="s">
        <v>110</v>
      </c>
      <c r="AT91" s="30"/>
      <c r="AU91" s="30"/>
      <c r="AV91" s="30"/>
      <c r="AW91" s="30"/>
      <c r="AX91" s="51" t="s">
        <v>110</v>
      </c>
      <c r="AY91" s="51"/>
      <c r="AZ91" s="51"/>
      <c r="BA91" s="51"/>
      <c r="BB91" s="51"/>
      <c r="BC91" s="51"/>
      <c r="BD91" s="51"/>
    </row>
    <row r="92" spans="1:56" x14ac:dyDescent="0.25">
      <c r="A92" s="2">
        <f t="shared" si="1"/>
        <v>85</v>
      </c>
      <c r="B92" s="5"/>
      <c r="C92" s="5"/>
      <c r="D92" s="5"/>
      <c r="E92" s="5"/>
      <c r="F92" s="5"/>
      <c r="G92" s="5" t="s">
        <v>110</v>
      </c>
      <c r="H92" s="5"/>
      <c r="I92" s="7" t="s">
        <v>110</v>
      </c>
      <c r="J92" s="7"/>
      <c r="K92" s="7"/>
      <c r="L92" s="7"/>
      <c r="M92" s="7"/>
      <c r="N92" s="7"/>
      <c r="O92" s="7"/>
      <c r="P92" s="7"/>
      <c r="Q92" s="18"/>
      <c r="R92" s="18"/>
      <c r="S92" s="18"/>
      <c r="T92" s="18"/>
      <c r="U92" s="18"/>
      <c r="V92" s="18" t="s">
        <v>110</v>
      </c>
      <c r="W92" s="8"/>
      <c r="X92" s="8" t="s">
        <v>110</v>
      </c>
      <c r="Y92" s="8"/>
      <c r="Z92" s="8"/>
      <c r="AA92" s="8"/>
      <c r="AB92" s="8"/>
      <c r="AC92" s="21"/>
      <c r="AD92" s="20" t="s">
        <v>110</v>
      </c>
      <c r="AE92" s="20"/>
      <c r="AF92" s="20"/>
      <c r="AG92" s="20"/>
      <c r="AH92" s="20"/>
      <c r="AI92" s="20"/>
      <c r="AJ92" s="39" t="s">
        <v>682</v>
      </c>
      <c r="AK92" s="45" t="s">
        <v>126</v>
      </c>
      <c r="AL92" s="19"/>
      <c r="AM92" s="19" t="s">
        <v>110</v>
      </c>
      <c r="AN92" s="19"/>
      <c r="AO92" s="19"/>
      <c r="AP92" s="16"/>
      <c r="AQ92" s="16" t="s">
        <v>110</v>
      </c>
      <c r="AR92" s="30"/>
      <c r="AS92" s="30"/>
      <c r="AT92" s="30"/>
      <c r="AU92" s="30"/>
      <c r="AV92" s="30"/>
      <c r="AW92" s="30"/>
      <c r="AX92" s="51"/>
      <c r="AY92" s="51"/>
      <c r="AZ92" s="51"/>
      <c r="BA92" s="51"/>
      <c r="BB92" s="51"/>
      <c r="BC92" s="51"/>
      <c r="BD92" s="51"/>
    </row>
    <row r="93" spans="1:56" x14ac:dyDescent="0.25">
      <c r="A93" s="2">
        <f t="shared" si="1"/>
        <v>86</v>
      </c>
      <c r="B93" s="5"/>
      <c r="C93" s="5"/>
      <c r="D93" s="5"/>
      <c r="E93" s="5" t="s">
        <v>110</v>
      </c>
      <c r="F93" s="5"/>
      <c r="G93" s="5"/>
      <c r="H93" s="5"/>
      <c r="I93" s="7"/>
      <c r="J93" s="7" t="s">
        <v>110</v>
      </c>
      <c r="K93" s="7"/>
      <c r="L93" s="7"/>
      <c r="M93" s="7"/>
      <c r="N93" s="7"/>
      <c r="O93" s="7"/>
      <c r="P93" s="7"/>
      <c r="Q93" s="18"/>
      <c r="R93" s="18"/>
      <c r="S93" s="18"/>
      <c r="T93" s="18" t="s">
        <v>110</v>
      </c>
      <c r="U93" s="18"/>
      <c r="V93" s="18"/>
      <c r="W93" s="8"/>
      <c r="X93" s="8" t="s">
        <v>110</v>
      </c>
      <c r="Y93" s="8"/>
      <c r="Z93" s="8"/>
      <c r="AA93" s="8"/>
      <c r="AB93" s="8"/>
      <c r="AC93" s="21" t="s">
        <v>110</v>
      </c>
      <c r="AD93" s="20"/>
      <c r="AE93" s="20"/>
      <c r="AF93" s="20"/>
      <c r="AG93" s="20"/>
      <c r="AH93" s="20"/>
      <c r="AI93" s="20"/>
      <c r="AJ93" s="39" t="s">
        <v>502</v>
      </c>
      <c r="AK93" s="45" t="s">
        <v>164</v>
      </c>
      <c r="AL93" s="19" t="s">
        <v>110</v>
      </c>
      <c r="AM93" s="19"/>
      <c r="AN93" s="19"/>
      <c r="AO93" s="19"/>
      <c r="AP93" s="16" t="s">
        <v>110</v>
      </c>
      <c r="AQ93" s="16"/>
      <c r="AR93" s="30"/>
      <c r="AS93" s="30" t="s">
        <v>110</v>
      </c>
      <c r="AT93" s="30"/>
      <c r="AU93" s="30"/>
      <c r="AV93" s="30"/>
      <c r="AW93" s="30"/>
      <c r="AX93" s="51"/>
      <c r="AY93" s="51" t="s">
        <v>110</v>
      </c>
      <c r="AZ93" s="51"/>
      <c r="BA93" s="51"/>
      <c r="BB93" s="51"/>
      <c r="BC93" s="51"/>
      <c r="BD93" s="51"/>
    </row>
    <row r="94" spans="1:56" x14ac:dyDescent="0.25">
      <c r="A94" s="2">
        <f t="shared" si="1"/>
        <v>87</v>
      </c>
      <c r="B94" s="5"/>
      <c r="C94" s="5"/>
      <c r="D94" s="5"/>
      <c r="E94" s="5" t="s">
        <v>110</v>
      </c>
      <c r="F94" s="5"/>
      <c r="G94" s="5"/>
      <c r="H94" s="5"/>
      <c r="I94" s="7" t="s">
        <v>110</v>
      </c>
      <c r="J94" s="7"/>
      <c r="K94" s="7"/>
      <c r="L94" s="7"/>
      <c r="M94" s="7"/>
      <c r="N94" s="7"/>
      <c r="O94" s="7"/>
      <c r="P94" s="7"/>
      <c r="Q94" s="18"/>
      <c r="R94" s="18"/>
      <c r="S94" s="18"/>
      <c r="T94" s="18" t="s">
        <v>110</v>
      </c>
      <c r="U94" s="18"/>
      <c r="V94" s="18"/>
      <c r="W94" s="8"/>
      <c r="X94" s="8" t="s">
        <v>110</v>
      </c>
      <c r="Y94" s="8"/>
      <c r="Z94" s="8"/>
      <c r="AA94" s="8"/>
      <c r="AB94" s="8"/>
      <c r="AC94" s="21"/>
      <c r="AD94" s="20"/>
      <c r="AE94" s="20"/>
      <c r="AF94" s="20"/>
      <c r="AG94" s="20"/>
      <c r="AH94" s="20"/>
      <c r="AI94" s="20" t="s">
        <v>110</v>
      </c>
      <c r="AJ94" s="39" t="s">
        <v>502</v>
      </c>
      <c r="AK94" s="45" t="s">
        <v>145</v>
      </c>
      <c r="AL94" s="19" t="s">
        <v>110</v>
      </c>
      <c r="AM94" s="19"/>
      <c r="AN94" s="19"/>
      <c r="AO94" s="19"/>
      <c r="AP94" s="16" t="s">
        <v>110</v>
      </c>
      <c r="AQ94" s="16"/>
      <c r="AR94" s="30"/>
      <c r="AS94" s="30" t="s">
        <v>110</v>
      </c>
      <c r="AT94" s="30"/>
      <c r="AU94" s="30"/>
      <c r="AV94" s="30"/>
      <c r="AW94" s="30"/>
      <c r="AX94" s="51"/>
      <c r="AY94" s="51"/>
      <c r="AZ94" s="51"/>
      <c r="BA94" s="51" t="s">
        <v>110</v>
      </c>
      <c r="BB94" s="51"/>
      <c r="BC94" s="51"/>
      <c r="BD94" s="51"/>
    </row>
    <row r="95" spans="1:56" x14ac:dyDescent="0.25">
      <c r="A95" s="2">
        <f t="shared" si="1"/>
        <v>88</v>
      </c>
      <c r="B95" s="5" t="s">
        <v>110</v>
      </c>
      <c r="C95" s="5"/>
      <c r="D95" s="5" t="s">
        <v>110</v>
      </c>
      <c r="E95" s="5"/>
      <c r="F95" s="5" t="s">
        <v>110</v>
      </c>
      <c r="G95" s="5"/>
      <c r="H95" s="5"/>
      <c r="I95" s="7"/>
      <c r="J95" s="7" t="s">
        <v>110</v>
      </c>
      <c r="K95" s="7"/>
      <c r="L95" s="7"/>
      <c r="M95" s="7"/>
      <c r="N95" s="7"/>
      <c r="O95" s="7"/>
      <c r="P95" s="7"/>
      <c r="Q95" s="18"/>
      <c r="R95" s="18"/>
      <c r="S95" s="18" t="s">
        <v>110</v>
      </c>
      <c r="T95" s="18"/>
      <c r="U95" s="18"/>
      <c r="V95" s="18"/>
      <c r="W95" s="8"/>
      <c r="X95" s="8" t="s">
        <v>110</v>
      </c>
      <c r="Y95" s="8"/>
      <c r="Z95" s="8"/>
      <c r="AA95" s="8"/>
      <c r="AB95" s="8"/>
      <c r="AC95" s="21"/>
      <c r="AD95" s="20" t="s">
        <v>110</v>
      </c>
      <c r="AE95" s="20"/>
      <c r="AF95" s="20"/>
      <c r="AG95" s="20"/>
      <c r="AH95" s="20"/>
      <c r="AI95" s="20"/>
      <c r="AJ95" s="39" t="s">
        <v>683</v>
      </c>
      <c r="AK95" s="45" t="s">
        <v>126</v>
      </c>
      <c r="AL95" s="19"/>
      <c r="AM95" s="19" t="s">
        <v>110</v>
      </c>
      <c r="AN95" s="19"/>
      <c r="AO95" s="19"/>
      <c r="AP95" s="16"/>
      <c r="AQ95" s="16" t="s">
        <v>110</v>
      </c>
      <c r="AR95" s="30"/>
      <c r="AS95" s="30"/>
      <c r="AT95" s="30"/>
      <c r="AU95" s="30"/>
      <c r="AV95" s="30"/>
      <c r="AW95" s="30"/>
      <c r="AX95" s="51"/>
      <c r="AY95" s="51"/>
      <c r="AZ95" s="51"/>
      <c r="BA95" s="51"/>
      <c r="BB95" s="51"/>
      <c r="BC95" s="51"/>
      <c r="BD95" s="51"/>
    </row>
    <row r="96" spans="1:56" x14ac:dyDescent="0.25">
      <c r="A96" s="2">
        <f t="shared" si="1"/>
        <v>89</v>
      </c>
      <c r="B96" s="5"/>
      <c r="C96" s="5"/>
      <c r="D96" s="5"/>
      <c r="E96" s="5"/>
      <c r="F96" s="5" t="s">
        <v>110</v>
      </c>
      <c r="G96" s="5"/>
      <c r="H96" s="5"/>
      <c r="I96" s="7"/>
      <c r="J96" s="7" t="s">
        <v>110</v>
      </c>
      <c r="K96" s="7" t="s">
        <v>110</v>
      </c>
      <c r="L96" s="7"/>
      <c r="M96" s="7"/>
      <c r="N96" s="7"/>
      <c r="O96" s="7"/>
      <c r="P96" s="7"/>
      <c r="Q96" s="18"/>
      <c r="R96" s="18"/>
      <c r="S96" s="18" t="s">
        <v>110</v>
      </c>
      <c r="T96" s="18"/>
      <c r="U96" s="18"/>
      <c r="V96" s="18"/>
      <c r="W96" s="8"/>
      <c r="X96" s="8" t="s">
        <v>110</v>
      </c>
      <c r="Y96" s="8"/>
      <c r="Z96" s="8"/>
      <c r="AA96" s="8"/>
      <c r="AB96" s="8"/>
      <c r="AC96" s="21"/>
      <c r="AD96" s="20"/>
      <c r="AE96" s="20" t="s">
        <v>110</v>
      </c>
      <c r="AF96" s="20"/>
      <c r="AG96" s="20"/>
      <c r="AH96" s="20"/>
      <c r="AI96" s="20"/>
      <c r="AJ96" s="39" t="s">
        <v>206</v>
      </c>
      <c r="AK96" s="45" t="s">
        <v>145</v>
      </c>
      <c r="AL96" s="19"/>
      <c r="AM96" s="19"/>
      <c r="AN96" s="19" t="s">
        <v>110</v>
      </c>
      <c r="AO96" s="19"/>
      <c r="AP96" s="16"/>
      <c r="AQ96" s="16" t="s">
        <v>110</v>
      </c>
      <c r="AR96" s="30"/>
      <c r="AS96" s="30"/>
      <c r="AT96" s="30"/>
      <c r="AU96" s="30"/>
      <c r="AV96" s="30"/>
      <c r="AW96" s="30"/>
      <c r="AX96" s="51"/>
      <c r="AY96" s="51"/>
      <c r="AZ96" s="51"/>
      <c r="BA96" s="51"/>
      <c r="BB96" s="51"/>
      <c r="BC96" s="51"/>
      <c r="BD96" s="51"/>
    </row>
    <row r="97" spans="1:56" x14ac:dyDescent="0.25">
      <c r="A97" s="2">
        <f t="shared" si="1"/>
        <v>90</v>
      </c>
      <c r="B97" s="5"/>
      <c r="C97" s="5"/>
      <c r="D97" s="5"/>
      <c r="E97" s="5"/>
      <c r="F97" s="5" t="s">
        <v>110</v>
      </c>
      <c r="G97" s="5"/>
      <c r="H97" s="5"/>
      <c r="I97" s="7"/>
      <c r="J97" s="7"/>
      <c r="K97" s="7" t="s">
        <v>110</v>
      </c>
      <c r="L97" s="7"/>
      <c r="M97" s="7"/>
      <c r="N97" s="7"/>
      <c r="O97" s="7"/>
      <c r="P97" s="7"/>
      <c r="Q97" s="18"/>
      <c r="R97" s="18" t="s">
        <v>110</v>
      </c>
      <c r="S97" s="18"/>
      <c r="T97" s="18"/>
      <c r="U97" s="18"/>
      <c r="V97" s="18"/>
      <c r="W97" s="8"/>
      <c r="X97" s="8" t="s">
        <v>110</v>
      </c>
      <c r="Y97" s="8"/>
      <c r="Z97" s="8"/>
      <c r="AA97" s="8"/>
      <c r="AB97" s="8"/>
      <c r="AC97" s="21"/>
      <c r="AD97" s="20" t="s">
        <v>110</v>
      </c>
      <c r="AE97" s="20"/>
      <c r="AF97" s="20"/>
      <c r="AG97" s="20"/>
      <c r="AH97" s="20"/>
      <c r="AI97" s="20"/>
      <c r="AJ97" s="39" t="s">
        <v>683</v>
      </c>
      <c r="AK97" s="45" t="s">
        <v>126</v>
      </c>
      <c r="AL97" s="19"/>
      <c r="AM97" s="19" t="s">
        <v>110</v>
      </c>
      <c r="AN97" s="19"/>
      <c r="AO97" s="19"/>
      <c r="AP97" s="16"/>
      <c r="AQ97" s="16" t="s">
        <v>110</v>
      </c>
      <c r="AR97" s="30"/>
      <c r="AS97" s="30"/>
      <c r="AT97" s="30"/>
      <c r="AU97" s="30"/>
      <c r="AV97" s="30"/>
      <c r="AW97" s="30"/>
      <c r="AX97" s="51"/>
      <c r="AY97" s="51"/>
      <c r="AZ97" s="51"/>
      <c r="BA97" s="51"/>
      <c r="BB97" s="51"/>
      <c r="BC97" s="51"/>
      <c r="BD97" s="51"/>
    </row>
    <row r="98" spans="1:56" x14ac:dyDescent="0.25">
      <c r="A98" s="2">
        <f t="shared" si="1"/>
        <v>91</v>
      </c>
      <c r="B98" s="5" t="s">
        <v>110</v>
      </c>
      <c r="C98" s="5"/>
      <c r="D98" s="5"/>
      <c r="E98" s="5"/>
      <c r="F98" s="5"/>
      <c r="G98" s="5"/>
      <c r="H98" s="5"/>
      <c r="I98" s="7"/>
      <c r="J98" s="7" t="s">
        <v>110</v>
      </c>
      <c r="K98" s="7"/>
      <c r="L98" s="7"/>
      <c r="M98" s="7"/>
      <c r="N98" s="7"/>
      <c r="O98" s="7"/>
      <c r="P98" s="7"/>
      <c r="Q98" s="18"/>
      <c r="R98" s="18" t="s">
        <v>110</v>
      </c>
      <c r="S98" s="18"/>
      <c r="T98" s="18"/>
      <c r="U98" s="18"/>
      <c r="V98" s="18"/>
      <c r="W98" s="8"/>
      <c r="X98" s="8" t="s">
        <v>110</v>
      </c>
      <c r="Y98" s="8"/>
      <c r="Z98" s="8"/>
      <c r="AA98" s="8"/>
      <c r="AB98" s="8"/>
      <c r="AC98" s="21"/>
      <c r="AD98" s="20" t="s">
        <v>110</v>
      </c>
      <c r="AE98" s="20"/>
      <c r="AF98" s="20"/>
      <c r="AG98" s="20"/>
      <c r="AH98" s="20"/>
      <c r="AI98" s="20"/>
      <c r="AJ98" s="39" t="s">
        <v>502</v>
      </c>
      <c r="AK98" s="45" t="s">
        <v>126</v>
      </c>
      <c r="AL98" s="19"/>
      <c r="AM98" s="19" t="s">
        <v>110</v>
      </c>
      <c r="AN98" s="19"/>
      <c r="AO98" s="19"/>
      <c r="AP98" s="16"/>
      <c r="AQ98" s="16" t="s">
        <v>110</v>
      </c>
      <c r="AR98" s="30"/>
      <c r="AS98" s="30"/>
      <c r="AT98" s="30"/>
      <c r="AU98" s="30"/>
      <c r="AV98" s="30"/>
      <c r="AW98" s="30"/>
      <c r="AX98" s="51"/>
      <c r="AY98" s="51"/>
      <c r="AZ98" s="51"/>
      <c r="BA98" s="51"/>
      <c r="BB98" s="51"/>
      <c r="BC98" s="51"/>
      <c r="BD98" s="51"/>
    </row>
    <row r="99" spans="1:56" x14ac:dyDescent="0.25">
      <c r="A99" s="2">
        <f t="shared" si="1"/>
        <v>92</v>
      </c>
      <c r="B99" s="5" t="s">
        <v>110</v>
      </c>
      <c r="C99" s="5"/>
      <c r="D99" s="5"/>
      <c r="E99" s="5"/>
      <c r="F99" s="5"/>
      <c r="G99" s="5"/>
      <c r="H99" s="5"/>
      <c r="I99" s="7"/>
      <c r="J99" s="7" t="s">
        <v>110</v>
      </c>
      <c r="K99" s="7"/>
      <c r="L99" s="7"/>
      <c r="M99" s="7"/>
      <c r="N99" s="7"/>
      <c r="O99" s="7"/>
      <c r="P99" s="7"/>
      <c r="Q99" s="18" t="s">
        <v>110</v>
      </c>
      <c r="R99" s="18"/>
      <c r="S99" s="18"/>
      <c r="T99" s="18"/>
      <c r="U99" s="18"/>
      <c r="V99" s="18"/>
      <c r="W99" s="8"/>
      <c r="X99" s="8" t="s">
        <v>110</v>
      </c>
      <c r="Y99" s="8"/>
      <c r="Z99" s="8"/>
      <c r="AA99" s="8"/>
      <c r="AB99" s="8"/>
      <c r="AC99" s="21"/>
      <c r="AD99" s="20" t="s">
        <v>110</v>
      </c>
      <c r="AE99" s="20"/>
      <c r="AF99" s="20"/>
      <c r="AG99" s="20"/>
      <c r="AH99" s="20"/>
      <c r="AI99" s="20"/>
      <c r="AJ99" s="39" t="s">
        <v>623</v>
      </c>
      <c r="AK99" s="45" t="s">
        <v>126</v>
      </c>
      <c r="AL99" s="19" t="s">
        <v>110</v>
      </c>
      <c r="AM99" s="19"/>
      <c r="AN99" s="19"/>
      <c r="AO99" s="19"/>
      <c r="AP99" s="16"/>
      <c r="AQ99" s="16" t="s">
        <v>110</v>
      </c>
      <c r="AR99" s="30"/>
      <c r="AS99" s="30"/>
      <c r="AT99" s="30"/>
      <c r="AU99" s="30"/>
      <c r="AV99" s="30"/>
      <c r="AW99" s="30"/>
      <c r="AX99" s="51"/>
      <c r="AY99" s="51"/>
      <c r="AZ99" s="51"/>
      <c r="BA99" s="51"/>
      <c r="BB99" s="51"/>
      <c r="BC99" s="51"/>
      <c r="BD99" s="51"/>
    </row>
    <row r="100" spans="1:56" x14ac:dyDescent="0.25">
      <c r="A100" s="2">
        <f t="shared" si="1"/>
        <v>93</v>
      </c>
      <c r="B100" s="5"/>
      <c r="C100" s="5"/>
      <c r="D100" s="5"/>
      <c r="E100" s="5"/>
      <c r="F100" s="5" t="s">
        <v>110</v>
      </c>
      <c r="G100" s="5"/>
      <c r="H100" s="5"/>
      <c r="I100" s="7"/>
      <c r="J100" s="7" t="s">
        <v>110</v>
      </c>
      <c r="K100" s="7"/>
      <c r="L100" s="7"/>
      <c r="M100" s="7"/>
      <c r="N100" s="7"/>
      <c r="O100" s="7"/>
      <c r="P100" s="7"/>
      <c r="Q100" s="18"/>
      <c r="R100" s="18"/>
      <c r="S100" s="18" t="s">
        <v>110</v>
      </c>
      <c r="T100" s="18"/>
      <c r="U100" s="18"/>
      <c r="V100" s="18"/>
      <c r="W100" s="8"/>
      <c r="X100" s="8" t="s">
        <v>110</v>
      </c>
      <c r="Y100" s="8"/>
      <c r="Z100" s="8"/>
      <c r="AA100" s="8"/>
      <c r="AB100" s="8"/>
      <c r="AC100" s="21"/>
      <c r="AD100" s="20" t="s">
        <v>110</v>
      </c>
      <c r="AE100" s="20"/>
      <c r="AF100" s="20"/>
      <c r="AG100" s="20"/>
      <c r="AH100" s="20"/>
      <c r="AI100" s="20"/>
      <c r="AJ100" s="39" t="s">
        <v>166</v>
      </c>
      <c r="AK100" s="45" t="s">
        <v>126</v>
      </c>
      <c r="AL100" s="19"/>
      <c r="AM100" s="19" t="s">
        <v>110</v>
      </c>
      <c r="AN100" s="19"/>
      <c r="AO100" s="19"/>
      <c r="AP100" s="16"/>
      <c r="AQ100" s="16" t="s">
        <v>110</v>
      </c>
      <c r="AR100" s="30"/>
      <c r="AS100" s="30"/>
      <c r="AT100" s="30"/>
      <c r="AU100" s="30"/>
      <c r="AV100" s="30"/>
      <c r="AW100" s="30"/>
      <c r="AX100" s="51"/>
      <c r="AY100" s="51"/>
      <c r="AZ100" s="51"/>
      <c r="BA100" s="51"/>
      <c r="BB100" s="51"/>
      <c r="BC100" s="51"/>
      <c r="BD100" s="51"/>
    </row>
    <row r="101" spans="1:56" x14ac:dyDescent="0.25">
      <c r="A101" s="2">
        <f t="shared" si="1"/>
        <v>94</v>
      </c>
      <c r="B101" s="5"/>
      <c r="C101" s="5"/>
      <c r="D101" s="5"/>
      <c r="E101" s="5"/>
      <c r="F101" s="5" t="s">
        <v>110</v>
      </c>
      <c r="G101" s="5"/>
      <c r="H101" s="5"/>
      <c r="I101" s="7"/>
      <c r="J101" s="7" t="s">
        <v>110</v>
      </c>
      <c r="K101" s="7"/>
      <c r="L101" s="7"/>
      <c r="M101" s="7"/>
      <c r="N101" s="7"/>
      <c r="O101" s="7"/>
      <c r="P101" s="7"/>
      <c r="Q101" s="18" t="s">
        <v>110</v>
      </c>
      <c r="R101" s="18"/>
      <c r="S101" s="18"/>
      <c r="T101" s="18"/>
      <c r="U101" s="18"/>
      <c r="V101" s="18"/>
      <c r="W101" s="8"/>
      <c r="X101" s="8" t="s">
        <v>110</v>
      </c>
      <c r="Y101" s="8"/>
      <c r="Z101" s="8"/>
      <c r="AA101" s="8"/>
      <c r="AB101" s="8"/>
      <c r="AC101" s="21"/>
      <c r="AD101" s="20" t="s">
        <v>110</v>
      </c>
      <c r="AE101" s="20"/>
      <c r="AF101" s="20"/>
      <c r="AG101" s="20"/>
      <c r="AH101" s="20"/>
      <c r="AI101" s="20"/>
      <c r="AJ101" s="39" t="s">
        <v>166</v>
      </c>
      <c r="AK101" s="45" t="s">
        <v>126</v>
      </c>
      <c r="AL101" s="19" t="s">
        <v>110</v>
      </c>
      <c r="AM101" s="19"/>
      <c r="AN101" s="19"/>
      <c r="AO101" s="19"/>
      <c r="AP101" s="16"/>
      <c r="AQ101" s="16" t="s">
        <v>110</v>
      </c>
      <c r="AR101" s="30"/>
      <c r="AS101" s="30"/>
      <c r="AT101" s="30"/>
      <c r="AU101" s="30"/>
      <c r="AV101" s="30"/>
      <c r="AW101" s="30"/>
      <c r="AX101" s="51"/>
      <c r="AY101" s="51"/>
      <c r="AZ101" s="51"/>
      <c r="BA101" s="51"/>
      <c r="BB101" s="51"/>
      <c r="BC101" s="51"/>
      <c r="BD101" s="51"/>
    </row>
    <row r="102" spans="1:56" x14ac:dyDescent="0.25">
      <c r="A102" s="2">
        <f t="shared" si="1"/>
        <v>95</v>
      </c>
      <c r="B102" s="5" t="s">
        <v>110</v>
      </c>
      <c r="C102" s="5"/>
      <c r="D102" s="5"/>
      <c r="E102" s="5"/>
      <c r="F102" s="5" t="s">
        <v>110</v>
      </c>
      <c r="G102" s="5"/>
      <c r="H102" s="5"/>
      <c r="I102" s="7"/>
      <c r="J102" s="7"/>
      <c r="K102" s="7"/>
      <c r="L102" s="7"/>
      <c r="M102" s="7"/>
      <c r="N102" s="7"/>
      <c r="O102" s="7" t="s">
        <v>110</v>
      </c>
      <c r="P102" s="7"/>
      <c r="Q102" s="18"/>
      <c r="R102" s="18" t="s">
        <v>110</v>
      </c>
      <c r="S102" s="18"/>
      <c r="T102" s="18"/>
      <c r="U102" s="18"/>
      <c r="V102" s="18"/>
      <c r="W102" s="8"/>
      <c r="X102" s="8" t="s">
        <v>110</v>
      </c>
      <c r="Y102" s="8"/>
      <c r="Z102" s="8"/>
      <c r="AA102" s="8"/>
      <c r="AB102" s="8"/>
      <c r="AC102" s="21" t="s">
        <v>110</v>
      </c>
      <c r="AD102" s="20"/>
      <c r="AE102" s="20"/>
      <c r="AF102" s="20"/>
      <c r="AG102" s="20"/>
      <c r="AH102" s="20"/>
      <c r="AI102" s="20"/>
      <c r="AJ102" s="39" t="s">
        <v>638</v>
      </c>
      <c r="AK102" s="45" t="s">
        <v>164</v>
      </c>
      <c r="AL102" s="19" t="s">
        <v>110</v>
      </c>
      <c r="AM102" s="19"/>
      <c r="AN102" s="19"/>
      <c r="AO102" s="19"/>
      <c r="AP102" s="16" t="s">
        <v>110</v>
      </c>
      <c r="AQ102" s="16"/>
      <c r="AR102" s="30"/>
      <c r="AS102" s="30" t="s">
        <v>110</v>
      </c>
      <c r="AT102" s="30"/>
      <c r="AU102" s="30"/>
      <c r="AV102" s="30"/>
      <c r="AW102" s="30"/>
      <c r="AX102" s="51" t="s">
        <v>110</v>
      </c>
      <c r="AY102" s="51"/>
      <c r="AZ102" s="51"/>
      <c r="BA102" s="51"/>
      <c r="BB102" s="51"/>
      <c r="BC102" s="51"/>
      <c r="BD102" s="51"/>
    </row>
    <row r="103" spans="1:56" x14ac:dyDescent="0.25">
      <c r="A103" s="2">
        <f t="shared" si="1"/>
        <v>96</v>
      </c>
      <c r="B103" s="5"/>
      <c r="C103" s="5"/>
      <c r="D103" s="5"/>
      <c r="E103" s="5"/>
      <c r="F103" s="5" t="s">
        <v>110</v>
      </c>
      <c r="G103" s="5"/>
      <c r="H103" s="5"/>
      <c r="I103" s="7"/>
      <c r="J103" s="7" t="s">
        <v>110</v>
      </c>
      <c r="K103" s="7"/>
      <c r="L103" s="7"/>
      <c r="M103" s="7"/>
      <c r="N103" s="7"/>
      <c r="O103" s="7"/>
      <c r="P103" s="7"/>
      <c r="Q103" s="18"/>
      <c r="R103" s="18"/>
      <c r="S103" s="18" t="s">
        <v>110</v>
      </c>
      <c r="T103" s="18"/>
      <c r="U103" s="18"/>
      <c r="V103" s="18"/>
      <c r="W103" s="8"/>
      <c r="X103" s="8" t="s">
        <v>110</v>
      </c>
      <c r="Y103" s="8"/>
      <c r="Z103" s="8"/>
      <c r="AA103" s="8"/>
      <c r="AB103" s="8"/>
      <c r="AC103" s="21" t="s">
        <v>110</v>
      </c>
      <c r="AD103" s="20"/>
      <c r="AE103" s="20"/>
      <c r="AF103" s="20"/>
      <c r="AG103" s="20"/>
      <c r="AH103" s="20"/>
      <c r="AI103" s="20"/>
      <c r="AJ103" s="39" t="s">
        <v>166</v>
      </c>
      <c r="AK103" s="45" t="s">
        <v>646</v>
      </c>
      <c r="AL103" s="19" t="s">
        <v>110</v>
      </c>
      <c r="AM103" s="19"/>
      <c r="AN103" s="19"/>
      <c r="AO103" s="19"/>
      <c r="AP103" s="16"/>
      <c r="AQ103" s="16" t="s">
        <v>110</v>
      </c>
      <c r="AR103" s="30"/>
      <c r="AS103" s="30"/>
      <c r="AT103" s="30"/>
      <c r="AU103" s="30"/>
      <c r="AV103" s="30"/>
      <c r="AW103" s="30"/>
      <c r="AX103" s="51"/>
      <c r="AY103" s="51"/>
      <c r="AZ103" s="51"/>
      <c r="BA103" s="51"/>
      <c r="BB103" s="51"/>
      <c r="BC103" s="51"/>
      <c r="BD103" s="51"/>
    </row>
    <row r="104" spans="1:56" x14ac:dyDescent="0.25">
      <c r="A104" s="2">
        <f t="shared" si="1"/>
        <v>97</v>
      </c>
      <c r="B104" s="5" t="s">
        <v>110</v>
      </c>
      <c r="C104" s="5"/>
      <c r="D104" s="5"/>
      <c r="E104" s="5"/>
      <c r="F104" s="5"/>
      <c r="G104" s="5"/>
      <c r="H104" s="5"/>
      <c r="I104" s="7"/>
      <c r="J104" s="7" t="s">
        <v>110</v>
      </c>
      <c r="K104" s="7"/>
      <c r="L104" s="7"/>
      <c r="M104" s="7"/>
      <c r="N104" s="7"/>
      <c r="O104" s="7"/>
      <c r="P104" s="7"/>
      <c r="Q104" s="18" t="s">
        <v>110</v>
      </c>
      <c r="R104" s="18"/>
      <c r="S104" s="18"/>
      <c r="T104" s="18"/>
      <c r="U104" s="18"/>
      <c r="V104" s="18"/>
      <c r="W104" s="8"/>
      <c r="X104" s="8" t="s">
        <v>110</v>
      </c>
      <c r="Y104" s="8"/>
      <c r="Z104" s="8"/>
      <c r="AA104" s="8"/>
      <c r="AB104" s="8"/>
      <c r="AC104" s="21" t="s">
        <v>110</v>
      </c>
      <c r="AD104" s="20"/>
      <c r="AE104" s="20"/>
      <c r="AF104" s="20"/>
      <c r="AG104" s="20"/>
      <c r="AH104" s="20"/>
      <c r="AI104" s="20"/>
      <c r="AJ104" s="39" t="s">
        <v>652</v>
      </c>
      <c r="AK104" s="45" t="s">
        <v>126</v>
      </c>
      <c r="AL104" s="19"/>
      <c r="AM104" s="19" t="s">
        <v>110</v>
      </c>
      <c r="AN104" s="19"/>
      <c r="AO104" s="19"/>
      <c r="AP104" s="16" t="s">
        <v>110</v>
      </c>
      <c r="AQ104" s="16"/>
      <c r="AR104" s="30"/>
      <c r="AS104" s="30" t="s">
        <v>110</v>
      </c>
      <c r="AT104" s="30"/>
      <c r="AU104" s="30"/>
      <c r="AV104" s="30"/>
      <c r="AW104" s="30"/>
      <c r="AX104" s="51" t="s">
        <v>110</v>
      </c>
      <c r="AY104" s="51"/>
      <c r="AZ104" s="51"/>
      <c r="BA104" s="51"/>
      <c r="BB104" s="51"/>
      <c r="BC104" s="51"/>
      <c r="BD104" s="51"/>
    </row>
    <row r="105" spans="1:56" x14ac:dyDescent="0.25">
      <c r="A105" s="2">
        <f t="shared" si="1"/>
        <v>98</v>
      </c>
      <c r="B105" s="5"/>
      <c r="C105" s="5"/>
      <c r="D105" s="5"/>
      <c r="E105" s="5"/>
      <c r="F105" s="5" t="s">
        <v>110</v>
      </c>
      <c r="G105" s="5"/>
      <c r="H105" s="5"/>
      <c r="I105" s="7"/>
      <c r="J105" s="7" t="s">
        <v>110</v>
      </c>
      <c r="K105" s="7"/>
      <c r="L105" s="7"/>
      <c r="M105" s="7"/>
      <c r="N105" s="7"/>
      <c r="O105" s="7"/>
      <c r="P105" s="7"/>
      <c r="Q105" s="18"/>
      <c r="R105" s="18" t="s">
        <v>110</v>
      </c>
      <c r="S105" s="18"/>
      <c r="T105" s="18"/>
      <c r="U105" s="18"/>
      <c r="V105" s="18"/>
      <c r="W105" s="8"/>
      <c r="X105" s="8" t="s">
        <v>110</v>
      </c>
      <c r="Y105" s="8"/>
      <c r="Z105" s="8"/>
      <c r="AA105" s="8"/>
      <c r="AB105" s="8"/>
      <c r="AC105" s="21"/>
      <c r="AD105" s="20"/>
      <c r="AE105" s="20"/>
      <c r="AF105" s="20"/>
      <c r="AG105" s="20"/>
      <c r="AH105" s="20" t="s">
        <v>110</v>
      </c>
      <c r="AI105" s="20"/>
      <c r="AJ105" s="39" t="s">
        <v>502</v>
      </c>
      <c r="AK105" s="45" t="s">
        <v>145</v>
      </c>
      <c r="AL105" s="19"/>
      <c r="AM105" s="19" t="s">
        <v>110</v>
      </c>
      <c r="AN105" s="19"/>
      <c r="AO105" s="19"/>
      <c r="AP105" s="16"/>
      <c r="AQ105" s="16" t="s">
        <v>110</v>
      </c>
      <c r="AR105" s="30"/>
      <c r="AS105" s="30"/>
      <c r="AT105" s="30"/>
      <c r="AU105" s="30"/>
      <c r="AV105" s="30"/>
      <c r="AW105" s="30"/>
      <c r="AX105" s="51"/>
      <c r="AY105" s="51"/>
      <c r="AZ105" s="51"/>
      <c r="BA105" s="51"/>
      <c r="BB105" s="51"/>
      <c r="BC105" s="51"/>
      <c r="BD105" s="51"/>
    </row>
    <row r="106" spans="1:56" x14ac:dyDescent="0.25">
      <c r="A106" s="2">
        <f t="shared" si="1"/>
        <v>99</v>
      </c>
      <c r="B106" s="5"/>
      <c r="C106" s="5"/>
      <c r="D106" s="5"/>
      <c r="E106" s="5"/>
      <c r="F106" s="5" t="s">
        <v>110</v>
      </c>
      <c r="G106" s="5"/>
      <c r="H106" s="5"/>
      <c r="I106" s="7"/>
      <c r="J106" s="7"/>
      <c r="K106" s="7" t="s">
        <v>110</v>
      </c>
      <c r="L106" s="7"/>
      <c r="M106" s="7"/>
      <c r="N106" s="7"/>
      <c r="O106" s="7"/>
      <c r="P106" s="7"/>
      <c r="Q106" s="18"/>
      <c r="R106" s="18"/>
      <c r="S106" s="18"/>
      <c r="T106" s="18" t="s">
        <v>110</v>
      </c>
      <c r="U106" s="18"/>
      <c r="V106" s="18"/>
      <c r="W106" s="8"/>
      <c r="X106" s="8" t="s">
        <v>110</v>
      </c>
      <c r="Y106" s="8"/>
      <c r="Z106" s="8"/>
      <c r="AA106" s="8"/>
      <c r="AB106" s="8"/>
      <c r="AC106" s="21" t="s">
        <v>110</v>
      </c>
      <c r="AD106" s="20"/>
      <c r="AE106" s="20"/>
      <c r="AF106" s="20"/>
      <c r="AG106" s="20"/>
      <c r="AH106" s="20"/>
      <c r="AI106" s="20"/>
      <c r="AJ106" s="39" t="s">
        <v>752</v>
      </c>
      <c r="AK106" s="45" t="s">
        <v>126</v>
      </c>
      <c r="AL106" s="19"/>
      <c r="AM106" s="19" t="s">
        <v>110</v>
      </c>
      <c r="AN106" s="19"/>
      <c r="AO106" s="19"/>
      <c r="AP106" s="16" t="s">
        <v>110</v>
      </c>
      <c r="AQ106" s="16"/>
      <c r="AR106" s="30" t="s">
        <v>110</v>
      </c>
      <c r="AS106" s="30"/>
      <c r="AT106" s="30"/>
      <c r="AU106" s="30"/>
      <c r="AV106" s="30"/>
      <c r="AW106" s="30"/>
      <c r="AX106" s="51"/>
      <c r="AY106" s="51"/>
      <c r="AZ106" s="51" t="s">
        <v>110</v>
      </c>
      <c r="BA106" s="51"/>
      <c r="BB106" s="51"/>
      <c r="BC106" s="51"/>
      <c r="BD106" s="51"/>
    </row>
    <row r="107" spans="1:56" x14ac:dyDescent="0.25">
      <c r="A107" s="2">
        <f t="shared" si="1"/>
        <v>100</v>
      </c>
      <c r="B107" s="5" t="s">
        <v>110</v>
      </c>
      <c r="C107" s="5"/>
      <c r="D107" s="5"/>
      <c r="E107" s="5"/>
      <c r="F107" s="5"/>
      <c r="G107" s="5"/>
      <c r="H107" s="5"/>
      <c r="I107" s="7"/>
      <c r="J107" s="7" t="s">
        <v>110</v>
      </c>
      <c r="K107" s="7"/>
      <c r="L107" s="7"/>
      <c r="M107" s="7"/>
      <c r="N107" s="7"/>
      <c r="O107" s="7"/>
      <c r="P107" s="7"/>
      <c r="Q107" s="18"/>
      <c r="R107" s="18" t="s">
        <v>110</v>
      </c>
      <c r="S107" s="18"/>
      <c r="T107" s="18"/>
      <c r="U107" s="18"/>
      <c r="V107" s="18"/>
      <c r="W107" s="8"/>
      <c r="X107" s="8"/>
      <c r="Y107" s="8"/>
      <c r="Z107" s="8" t="s">
        <v>110</v>
      </c>
      <c r="AA107" s="8"/>
      <c r="AB107" s="8"/>
      <c r="AC107" s="21"/>
      <c r="AD107" s="20"/>
      <c r="AE107" s="20" t="s">
        <v>110</v>
      </c>
      <c r="AF107" s="20"/>
      <c r="AG107" s="20"/>
      <c r="AH107" s="20"/>
      <c r="AI107" s="20"/>
      <c r="AJ107" s="39" t="s">
        <v>206</v>
      </c>
      <c r="AK107" s="45" t="s">
        <v>126</v>
      </c>
      <c r="AL107" s="19"/>
      <c r="AM107" s="19" t="s">
        <v>110</v>
      </c>
      <c r="AN107" s="19"/>
      <c r="AO107" s="19"/>
      <c r="AP107" s="16" t="s">
        <v>110</v>
      </c>
      <c r="AQ107" s="16"/>
      <c r="AR107" s="30"/>
      <c r="AS107" s="30"/>
      <c r="AT107" s="30"/>
      <c r="AU107" s="30" t="s">
        <v>110</v>
      </c>
      <c r="AV107" s="30"/>
      <c r="AW107" s="30"/>
      <c r="AX107" s="51"/>
      <c r="AY107" s="51"/>
      <c r="AZ107" s="51" t="s">
        <v>110</v>
      </c>
      <c r="BA107" s="51"/>
      <c r="BB107" s="51"/>
      <c r="BC107" s="51"/>
      <c r="BD107" s="51"/>
    </row>
    <row r="108" spans="1:56" x14ac:dyDescent="0.25">
      <c r="A108" s="2">
        <f t="shared" si="1"/>
        <v>101</v>
      </c>
      <c r="B108" s="5"/>
      <c r="C108" s="5"/>
      <c r="D108" s="5"/>
      <c r="E108" s="5"/>
      <c r="F108" s="5" t="s">
        <v>110</v>
      </c>
      <c r="G108" s="5"/>
      <c r="H108" s="5"/>
      <c r="I108" s="7"/>
      <c r="J108" s="7"/>
      <c r="K108" s="7"/>
      <c r="L108" s="7"/>
      <c r="M108" s="7"/>
      <c r="N108" s="7"/>
      <c r="O108" s="7" t="s">
        <v>110</v>
      </c>
      <c r="P108" s="7"/>
      <c r="Q108" s="18"/>
      <c r="R108" s="18" t="s">
        <v>110</v>
      </c>
      <c r="S108" s="18"/>
      <c r="T108" s="18"/>
      <c r="U108" s="18"/>
      <c r="V108" s="18"/>
      <c r="W108" s="8"/>
      <c r="X108" s="8" t="s">
        <v>110</v>
      </c>
      <c r="Y108" s="8"/>
      <c r="Z108" s="8"/>
      <c r="AA108" s="8"/>
      <c r="AB108" s="8"/>
      <c r="AC108" s="21" t="s">
        <v>110</v>
      </c>
      <c r="AD108" s="20"/>
      <c r="AE108" s="20"/>
      <c r="AF108" s="20"/>
      <c r="AG108" s="20"/>
      <c r="AH108" s="20"/>
      <c r="AI108" s="20"/>
      <c r="AJ108" s="39" t="s">
        <v>206</v>
      </c>
      <c r="AK108" s="45" t="s">
        <v>164</v>
      </c>
      <c r="AL108" s="19"/>
      <c r="AM108" s="19"/>
      <c r="AN108" s="19" t="s">
        <v>110</v>
      </c>
      <c r="AO108" s="19"/>
      <c r="AP108" s="16"/>
      <c r="AQ108" s="16" t="s">
        <v>110</v>
      </c>
      <c r="AR108" s="30"/>
      <c r="AS108" s="30"/>
      <c r="AT108" s="30"/>
      <c r="AU108" s="30"/>
      <c r="AV108" s="30"/>
      <c r="AW108" s="30"/>
      <c r="AX108" s="51"/>
      <c r="AY108" s="51"/>
      <c r="AZ108" s="51"/>
      <c r="BA108" s="51"/>
      <c r="BB108" s="51"/>
      <c r="BC108" s="51"/>
      <c r="BD108" s="51"/>
    </row>
    <row r="109" spans="1:56" x14ac:dyDescent="0.25">
      <c r="A109" s="2">
        <f t="shared" si="1"/>
        <v>102</v>
      </c>
      <c r="B109" s="5"/>
      <c r="C109" s="5"/>
      <c r="D109" s="5"/>
      <c r="E109" s="5"/>
      <c r="F109" s="5" t="s">
        <v>110</v>
      </c>
      <c r="G109" s="5"/>
      <c r="H109" s="5"/>
      <c r="I109" s="7"/>
      <c r="J109" s="7"/>
      <c r="K109" s="7"/>
      <c r="L109" s="7"/>
      <c r="M109" s="7" t="s">
        <v>110</v>
      </c>
      <c r="N109" s="7"/>
      <c r="O109" s="7"/>
      <c r="P109" s="7"/>
      <c r="Q109" s="18"/>
      <c r="R109" s="18" t="s">
        <v>110</v>
      </c>
      <c r="S109" s="18"/>
      <c r="T109" s="18"/>
      <c r="U109" s="18"/>
      <c r="V109" s="18"/>
      <c r="W109" s="8"/>
      <c r="X109" s="8" t="s">
        <v>110</v>
      </c>
      <c r="Y109" s="8"/>
      <c r="Z109" s="8"/>
      <c r="AA109" s="8"/>
      <c r="AB109" s="8"/>
      <c r="AC109" s="21"/>
      <c r="AD109" s="20"/>
      <c r="AE109" s="20"/>
      <c r="AF109" s="20"/>
      <c r="AG109" s="20"/>
      <c r="AH109" s="20"/>
      <c r="AI109" s="20" t="s">
        <v>110</v>
      </c>
      <c r="AJ109" s="39" t="s">
        <v>206</v>
      </c>
      <c r="AK109" s="45" t="s">
        <v>113</v>
      </c>
      <c r="AL109" s="19"/>
      <c r="AM109" s="19" t="s">
        <v>110</v>
      </c>
      <c r="AN109" s="19"/>
      <c r="AO109" s="19"/>
      <c r="AP109" s="16"/>
      <c r="AQ109" s="16" t="s">
        <v>110</v>
      </c>
      <c r="AR109" s="30"/>
      <c r="AS109" s="30"/>
      <c r="AT109" s="30"/>
      <c r="AU109" s="30"/>
      <c r="AV109" s="30"/>
      <c r="AW109" s="30"/>
      <c r="AX109" s="51"/>
      <c r="AY109" s="51"/>
      <c r="AZ109" s="51"/>
      <c r="BA109" s="51"/>
      <c r="BB109" s="51"/>
      <c r="BC109" s="51"/>
      <c r="BD109" s="51"/>
    </row>
    <row r="110" spans="1:56" x14ac:dyDescent="0.25">
      <c r="A110" s="2">
        <f t="shared" si="1"/>
        <v>103</v>
      </c>
      <c r="B110" s="5" t="s">
        <v>110</v>
      </c>
      <c r="C110" s="5"/>
      <c r="D110" s="5"/>
      <c r="E110" s="5"/>
      <c r="F110" s="5"/>
      <c r="G110" s="5"/>
      <c r="H110" s="5"/>
      <c r="I110" s="7"/>
      <c r="J110" s="7"/>
      <c r="K110" s="7" t="s">
        <v>110</v>
      </c>
      <c r="L110" s="7"/>
      <c r="M110" s="7"/>
      <c r="N110" s="7"/>
      <c r="O110" s="7"/>
      <c r="P110" s="7"/>
      <c r="Q110" s="18"/>
      <c r="R110" s="18"/>
      <c r="S110" s="18"/>
      <c r="T110" s="18" t="s">
        <v>110</v>
      </c>
      <c r="U110" s="18"/>
      <c r="V110" s="18"/>
      <c r="W110" s="8"/>
      <c r="X110" s="8" t="s">
        <v>110</v>
      </c>
      <c r="Y110" s="8"/>
      <c r="Z110" s="8"/>
      <c r="AA110" s="8"/>
      <c r="AB110" s="8"/>
      <c r="AC110" s="21"/>
      <c r="AD110" s="20" t="s">
        <v>110</v>
      </c>
      <c r="AE110" s="20"/>
      <c r="AF110" s="20"/>
      <c r="AG110" s="20"/>
      <c r="AH110" s="20"/>
      <c r="AI110" s="20"/>
      <c r="AJ110" s="39" t="s">
        <v>206</v>
      </c>
      <c r="AK110" s="45" t="s">
        <v>164</v>
      </c>
      <c r="AL110" s="19" t="s">
        <v>110</v>
      </c>
      <c r="AM110" s="19"/>
      <c r="AN110" s="19"/>
      <c r="AO110" s="19"/>
      <c r="AP110" s="16"/>
      <c r="AQ110" s="16" t="s">
        <v>110</v>
      </c>
      <c r="AR110" s="30"/>
      <c r="AS110" s="30"/>
      <c r="AT110" s="30"/>
      <c r="AU110" s="30"/>
      <c r="AV110" s="30"/>
      <c r="AW110" s="30"/>
      <c r="AX110" s="51"/>
      <c r="AY110" s="51"/>
      <c r="AZ110" s="51"/>
      <c r="BA110" s="51"/>
      <c r="BB110" s="51"/>
      <c r="BC110" s="51"/>
      <c r="BD110" s="51"/>
    </row>
    <row r="111" spans="1:56" x14ac:dyDescent="0.25">
      <c r="A111" s="2">
        <f t="shared" si="1"/>
        <v>104</v>
      </c>
      <c r="B111" s="5" t="s">
        <v>110</v>
      </c>
      <c r="C111" s="5"/>
      <c r="D111" s="5"/>
      <c r="E111" s="5"/>
      <c r="F111" s="5"/>
      <c r="G111" s="5"/>
      <c r="H111" s="5"/>
      <c r="I111" s="7"/>
      <c r="J111" s="7" t="s">
        <v>110</v>
      </c>
      <c r="K111" s="7"/>
      <c r="L111" s="7"/>
      <c r="M111" s="7"/>
      <c r="N111" s="7"/>
      <c r="O111" s="7"/>
      <c r="P111" s="7"/>
      <c r="Q111" s="18" t="s">
        <v>110</v>
      </c>
      <c r="R111" s="18"/>
      <c r="S111" s="18"/>
      <c r="T111" s="18"/>
      <c r="U111" s="18"/>
      <c r="V111" s="18"/>
      <c r="W111" s="8"/>
      <c r="X111" s="8" t="s">
        <v>110</v>
      </c>
      <c r="Y111" s="8"/>
      <c r="Z111" s="8"/>
      <c r="AA111" s="8"/>
      <c r="AB111" s="8"/>
      <c r="AC111" s="21"/>
      <c r="AD111" s="20" t="s">
        <v>110</v>
      </c>
      <c r="AE111" s="20"/>
      <c r="AF111" s="20"/>
      <c r="AG111" s="20"/>
      <c r="AH111" s="20"/>
      <c r="AI111" s="20"/>
      <c r="AJ111" s="39" t="s">
        <v>752</v>
      </c>
      <c r="AK111" s="45" t="s">
        <v>126</v>
      </c>
      <c r="AL111" s="19"/>
      <c r="AM111" s="19" t="s">
        <v>110</v>
      </c>
      <c r="AN111" s="19"/>
      <c r="AO111" s="19"/>
      <c r="AP111" s="16" t="s">
        <v>110</v>
      </c>
      <c r="AQ111" s="16"/>
      <c r="AR111" s="30" t="s">
        <v>110</v>
      </c>
      <c r="AS111" s="30"/>
      <c r="AT111" s="30"/>
      <c r="AU111" s="30"/>
      <c r="AV111" s="30"/>
      <c r="AW111" s="30"/>
      <c r="AX111" s="51"/>
      <c r="AY111" s="51"/>
      <c r="AZ111" s="51" t="s">
        <v>110</v>
      </c>
      <c r="BA111" s="51"/>
      <c r="BB111" s="51"/>
      <c r="BC111" s="51"/>
      <c r="BD111" s="51"/>
    </row>
    <row r="112" spans="1:56" x14ac:dyDescent="0.25">
      <c r="A112" s="2">
        <f t="shared" si="1"/>
        <v>105</v>
      </c>
      <c r="B112" s="5" t="s">
        <v>110</v>
      </c>
      <c r="C112" s="5"/>
      <c r="D112" s="5"/>
      <c r="E112" s="5"/>
      <c r="F112" s="5"/>
      <c r="G112" s="5"/>
      <c r="H112" s="5"/>
      <c r="I112" s="7"/>
      <c r="J112" s="7"/>
      <c r="K112" s="7" t="s">
        <v>110</v>
      </c>
      <c r="L112" s="7"/>
      <c r="M112" s="7"/>
      <c r="N112" s="7"/>
      <c r="O112" s="7"/>
      <c r="P112" s="7"/>
      <c r="Q112" s="18" t="s">
        <v>110</v>
      </c>
      <c r="R112" s="18"/>
      <c r="S112" s="18"/>
      <c r="T112" s="18"/>
      <c r="U112" s="18"/>
      <c r="V112" s="18"/>
      <c r="W112" s="8"/>
      <c r="X112" s="8" t="s">
        <v>110</v>
      </c>
      <c r="Y112" s="8"/>
      <c r="Z112" s="8"/>
      <c r="AA112" s="8"/>
      <c r="AB112" s="8"/>
      <c r="AC112" s="21"/>
      <c r="AD112" s="20" t="s">
        <v>110</v>
      </c>
      <c r="AE112" s="20"/>
      <c r="AF112" s="20"/>
      <c r="AG112" s="20"/>
      <c r="AH112" s="20"/>
      <c r="AI112" s="20"/>
      <c r="AJ112" s="39" t="s">
        <v>502</v>
      </c>
      <c r="AK112" s="45" t="s">
        <v>753</v>
      </c>
      <c r="AL112" s="19" t="s">
        <v>110</v>
      </c>
      <c r="AM112" s="19"/>
      <c r="AN112" s="19"/>
      <c r="AO112" s="19"/>
      <c r="AP112" s="16" t="s">
        <v>110</v>
      </c>
      <c r="AQ112" s="16"/>
      <c r="AR112" s="30"/>
      <c r="AS112" s="30" t="s">
        <v>110</v>
      </c>
      <c r="AT112" s="30"/>
      <c r="AU112" s="30"/>
      <c r="AV112" s="30"/>
      <c r="AW112" s="30"/>
      <c r="AX112" s="51"/>
      <c r="AY112" s="51" t="s">
        <v>110</v>
      </c>
      <c r="AZ112" s="51"/>
      <c r="BA112" s="51"/>
      <c r="BB112" s="51"/>
      <c r="BC112" s="51"/>
      <c r="BD112" s="51"/>
    </row>
    <row r="115" spans="2:37" x14ac:dyDescent="0.25">
      <c r="AJ115" s="125" t="s">
        <v>807</v>
      </c>
      <c r="AK115" s="126" t="s">
        <v>794</v>
      </c>
    </row>
    <row r="116" spans="2:37" x14ac:dyDescent="0.25">
      <c r="B116" s="111" t="s">
        <v>796</v>
      </c>
      <c r="C116" s="111" t="s">
        <v>791</v>
      </c>
      <c r="E116" s="22" t="s">
        <v>799</v>
      </c>
      <c r="F116" s="22" t="s">
        <v>791</v>
      </c>
      <c r="H116" s="118" t="s">
        <v>802</v>
      </c>
      <c r="I116" s="118" t="s">
        <v>791</v>
      </c>
      <c r="K116" s="122" t="s">
        <v>803</v>
      </c>
      <c r="L116" s="122" t="s">
        <v>791</v>
      </c>
      <c r="N116" s="38" t="s">
        <v>805</v>
      </c>
      <c r="O116" s="38" t="s">
        <v>791</v>
      </c>
      <c r="Q116" s="130" t="s">
        <v>808</v>
      </c>
      <c r="R116" s="130" t="s">
        <v>791</v>
      </c>
      <c r="T116" s="133" t="s">
        <v>810</v>
      </c>
      <c r="U116" s="133" t="s">
        <v>791</v>
      </c>
    </row>
    <row r="117" spans="2:37" x14ac:dyDescent="0.25">
      <c r="B117" s="5" t="s">
        <v>29</v>
      </c>
      <c r="C117" s="5">
        <v>50</v>
      </c>
      <c r="E117" s="7" t="s">
        <v>801</v>
      </c>
      <c r="F117" s="7">
        <v>3</v>
      </c>
      <c r="H117" s="119">
        <v>1</v>
      </c>
      <c r="I117" s="119">
        <v>34</v>
      </c>
      <c r="K117" s="113" t="s">
        <v>804</v>
      </c>
      <c r="L117" s="113">
        <v>10</v>
      </c>
      <c r="N117" s="20" t="s">
        <v>54</v>
      </c>
      <c r="O117" s="20">
        <v>21</v>
      </c>
      <c r="Q117" s="131" t="s">
        <v>64</v>
      </c>
      <c r="R117" s="131">
        <v>30</v>
      </c>
      <c r="T117" s="112" t="s">
        <v>68</v>
      </c>
      <c r="U117" s="112">
        <v>39</v>
      </c>
    </row>
    <row r="118" spans="2:37" x14ac:dyDescent="0.25">
      <c r="B118" s="5" t="s">
        <v>30</v>
      </c>
      <c r="C118" s="5">
        <v>1</v>
      </c>
      <c r="E118" s="7" t="s">
        <v>38</v>
      </c>
      <c r="F118" s="7">
        <v>64</v>
      </c>
      <c r="H118" s="119">
        <v>2</v>
      </c>
      <c r="I118" s="119">
        <v>32</v>
      </c>
      <c r="K118" s="113" t="s">
        <v>48</v>
      </c>
      <c r="L118" s="113">
        <v>86</v>
      </c>
      <c r="N118" s="20" t="s">
        <v>55</v>
      </c>
      <c r="O118" s="20">
        <v>49</v>
      </c>
      <c r="Q118" s="131" t="s">
        <v>65</v>
      </c>
      <c r="R118" s="131">
        <v>45</v>
      </c>
      <c r="T118" s="112" t="s">
        <v>69</v>
      </c>
      <c r="U118" s="112">
        <v>65</v>
      </c>
    </row>
    <row r="119" spans="2:37" x14ac:dyDescent="0.25">
      <c r="B119" s="5" t="s">
        <v>31</v>
      </c>
      <c r="C119" s="5">
        <v>10</v>
      </c>
      <c r="E119" s="7" t="s">
        <v>800</v>
      </c>
      <c r="F119" s="7">
        <v>21</v>
      </c>
      <c r="H119" s="119">
        <v>3</v>
      </c>
      <c r="I119" s="119">
        <v>14</v>
      </c>
      <c r="K119" s="113" t="s">
        <v>49</v>
      </c>
      <c r="L119" s="113">
        <v>2</v>
      </c>
      <c r="N119" s="20" t="s">
        <v>56</v>
      </c>
      <c r="O119" s="20">
        <v>22</v>
      </c>
      <c r="Q119" s="131" t="s">
        <v>66</v>
      </c>
      <c r="R119" s="131">
        <v>23</v>
      </c>
      <c r="T119" s="112"/>
      <c r="U119" s="112"/>
    </row>
    <row r="120" spans="2:37" x14ac:dyDescent="0.25">
      <c r="B120" s="5" t="s">
        <v>32</v>
      </c>
      <c r="C120" s="5">
        <v>5</v>
      </c>
      <c r="E120" s="7" t="s">
        <v>40</v>
      </c>
      <c r="F120" s="7">
        <v>2</v>
      </c>
      <c r="H120" s="119">
        <v>4</v>
      </c>
      <c r="I120" s="119">
        <v>19</v>
      </c>
      <c r="K120" s="113" t="s">
        <v>50</v>
      </c>
      <c r="L120" s="113">
        <v>1</v>
      </c>
      <c r="N120" s="20" t="s">
        <v>57</v>
      </c>
      <c r="O120" s="20">
        <v>2</v>
      </c>
      <c r="Q120" s="131" t="s">
        <v>809</v>
      </c>
      <c r="R120" s="131">
        <v>5</v>
      </c>
      <c r="T120" s="112"/>
      <c r="U120" s="112"/>
    </row>
    <row r="121" spans="2:37" x14ac:dyDescent="0.25">
      <c r="B121" s="5" t="s">
        <v>797</v>
      </c>
      <c r="C121" s="5">
        <v>43</v>
      </c>
      <c r="E121" s="7" t="s">
        <v>41</v>
      </c>
      <c r="F121" s="7">
        <v>1</v>
      </c>
      <c r="H121" s="119">
        <v>5</v>
      </c>
      <c r="I121" s="119">
        <v>3</v>
      </c>
      <c r="K121" s="113" t="s">
        <v>51</v>
      </c>
      <c r="L121" s="113">
        <v>1</v>
      </c>
      <c r="N121" s="20" t="s">
        <v>58</v>
      </c>
      <c r="O121" s="20">
        <v>0</v>
      </c>
      <c r="Q121" s="131"/>
      <c r="R121" s="131"/>
      <c r="T121" s="112"/>
      <c r="U121" s="112"/>
    </row>
    <row r="122" spans="2:37" x14ac:dyDescent="0.25">
      <c r="B122" s="5" t="s">
        <v>34</v>
      </c>
      <c r="C122" s="5">
        <v>4</v>
      </c>
      <c r="E122" s="7" t="s">
        <v>42</v>
      </c>
      <c r="F122" s="7">
        <v>9</v>
      </c>
      <c r="H122" s="119">
        <v>6</v>
      </c>
      <c r="I122" s="119">
        <v>2</v>
      </c>
      <c r="K122" s="113" t="s">
        <v>52</v>
      </c>
      <c r="L122" s="113">
        <v>7</v>
      </c>
      <c r="N122" s="20" t="s">
        <v>806</v>
      </c>
      <c r="O122" s="20">
        <v>5</v>
      </c>
      <c r="Q122" s="131"/>
      <c r="R122" s="131"/>
      <c r="T122" s="112"/>
      <c r="U122" s="112"/>
    </row>
    <row r="123" spans="2:37" x14ac:dyDescent="0.25">
      <c r="B123" s="5" t="s">
        <v>798</v>
      </c>
      <c r="C123" s="5">
        <v>9</v>
      </c>
      <c r="E123" s="7" t="s">
        <v>43</v>
      </c>
      <c r="F123" s="7">
        <v>12</v>
      </c>
      <c r="H123" s="119"/>
      <c r="I123" s="119"/>
      <c r="K123" s="113"/>
      <c r="L123" s="113"/>
      <c r="N123" s="20" t="s">
        <v>60</v>
      </c>
      <c r="O123" s="20">
        <v>11</v>
      </c>
      <c r="Q123" s="131"/>
      <c r="R123" s="131"/>
      <c r="T123" s="112"/>
      <c r="U123" s="112"/>
    </row>
    <row r="124" spans="2:37" x14ac:dyDescent="0.25">
      <c r="B124" s="3" t="s">
        <v>751</v>
      </c>
      <c r="C124" s="3">
        <f>SUM(C117:C123)</f>
        <v>122</v>
      </c>
      <c r="E124" s="7" t="s">
        <v>44</v>
      </c>
      <c r="F124" s="115">
        <v>3</v>
      </c>
      <c r="H124" s="119"/>
      <c r="I124" s="120"/>
      <c r="K124" s="113"/>
      <c r="L124" s="123"/>
      <c r="N124" s="20"/>
      <c r="O124" s="124"/>
      <c r="Q124" s="131"/>
      <c r="R124" s="132"/>
      <c r="T124" s="112"/>
      <c r="U124" s="134"/>
    </row>
    <row r="125" spans="2:37" x14ac:dyDescent="0.25">
      <c r="E125" s="116" t="s">
        <v>751</v>
      </c>
      <c r="F125" s="117">
        <f>SUM(F117:F124)</f>
        <v>115</v>
      </c>
      <c r="H125" s="116" t="s">
        <v>751</v>
      </c>
      <c r="I125" s="121">
        <f>SUM(I117:I124)</f>
        <v>104</v>
      </c>
      <c r="K125" s="116" t="s">
        <v>751</v>
      </c>
      <c r="L125" s="121">
        <f>SUM(L117:L124)</f>
        <v>107</v>
      </c>
      <c r="N125" s="116" t="s">
        <v>751</v>
      </c>
      <c r="O125" s="121">
        <f>SUM(O117:O124)</f>
        <v>110</v>
      </c>
      <c r="Q125" s="116" t="s">
        <v>751</v>
      </c>
      <c r="R125" s="121">
        <f>SUM(R117:R124)</f>
        <v>103</v>
      </c>
      <c r="T125" s="116" t="s">
        <v>751</v>
      </c>
      <c r="U125" s="121">
        <f>SUM(U117:U124)</f>
        <v>104</v>
      </c>
    </row>
  </sheetData>
  <mergeCells count="12">
    <mergeCell ref="AR5:AW6"/>
    <mergeCell ref="AX5:BD6"/>
    <mergeCell ref="AL5:AO6"/>
    <mergeCell ref="AP5:AQ6"/>
    <mergeCell ref="AC5:AI6"/>
    <mergeCell ref="AJ5:AJ7"/>
    <mergeCell ref="AK5:AK7"/>
    <mergeCell ref="A5:A7"/>
    <mergeCell ref="B5:H6"/>
    <mergeCell ref="I5:P6"/>
    <mergeCell ref="Q5:V6"/>
    <mergeCell ref="W5:AB6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5"/>
  <sheetViews>
    <sheetView zoomScale="70" zoomScaleNormal="70" workbookViewId="0">
      <pane xSplit="31455" ySplit="975" topLeftCell="G112" activePane="bottomLeft"/>
      <selection activeCell="K1" sqref="K1"/>
      <selection pane="topRight" activeCell="G62" sqref="G62"/>
      <selection pane="bottomLeft" activeCell="E126" sqref="E126"/>
      <selection pane="bottomRight" activeCell="G69" sqref="G69"/>
    </sheetView>
  </sheetViews>
  <sheetFormatPr defaultRowHeight="15" x14ac:dyDescent="0.25"/>
  <cols>
    <col min="1" max="1" width="16.5703125" customWidth="1"/>
    <col min="2" max="2" width="13.28515625" bestFit="1" customWidth="1"/>
    <col min="3" max="3" width="16.28515625" bestFit="1" customWidth="1"/>
    <col min="4" max="4" width="36.140625" bestFit="1" customWidth="1"/>
    <col min="5" max="5" width="45.85546875" customWidth="1"/>
    <col min="6" max="6" width="20.5703125" customWidth="1"/>
    <col min="7" max="7" width="66.28515625" bestFit="1" customWidth="1"/>
    <col min="8" max="9" width="20.7109375" customWidth="1"/>
    <col min="10" max="10" width="111.28515625" bestFit="1" customWidth="1"/>
    <col min="11" max="11" width="19" customWidth="1"/>
  </cols>
  <sheetData>
    <row r="1" spans="1:11" ht="36" customHeight="1" x14ac:dyDescent="0.5">
      <c r="A1" s="55" t="s">
        <v>1</v>
      </c>
    </row>
    <row r="2" spans="1:11" ht="37.5" x14ac:dyDescent="0.5">
      <c r="A2" s="55" t="s">
        <v>81</v>
      </c>
    </row>
    <row r="3" spans="1:11" ht="37.5" x14ac:dyDescent="0.5">
      <c r="A3" s="55" t="s">
        <v>3</v>
      </c>
    </row>
    <row r="4" spans="1:11" ht="15" customHeight="1" x14ac:dyDescent="0.25">
      <c r="A4" s="163" t="s">
        <v>0</v>
      </c>
      <c r="B4" s="218" t="s">
        <v>78</v>
      </c>
      <c r="C4" s="218"/>
      <c r="D4" s="211" t="s">
        <v>73</v>
      </c>
      <c r="E4" s="214" t="s">
        <v>74</v>
      </c>
      <c r="F4" s="219" t="s">
        <v>75</v>
      </c>
      <c r="G4" s="220"/>
      <c r="H4" s="176" t="s">
        <v>79</v>
      </c>
      <c r="I4" s="177"/>
      <c r="J4" s="217" t="s">
        <v>80</v>
      </c>
      <c r="K4" s="217"/>
    </row>
    <row r="5" spans="1:11" x14ac:dyDescent="0.25">
      <c r="A5" s="164"/>
      <c r="B5" s="218"/>
      <c r="C5" s="218"/>
      <c r="D5" s="212"/>
      <c r="E5" s="215"/>
      <c r="F5" s="221"/>
      <c r="G5" s="222"/>
      <c r="H5" s="179"/>
      <c r="I5" s="180"/>
      <c r="J5" s="217"/>
      <c r="K5" s="217"/>
    </row>
    <row r="6" spans="1:11" x14ac:dyDescent="0.25">
      <c r="A6" s="165"/>
      <c r="B6" s="62" t="s">
        <v>68</v>
      </c>
      <c r="C6" s="62" t="s">
        <v>69</v>
      </c>
      <c r="D6" s="213"/>
      <c r="E6" s="216"/>
      <c r="F6" s="63" t="s">
        <v>76</v>
      </c>
      <c r="G6" s="64" t="s">
        <v>77</v>
      </c>
      <c r="H6" s="65" t="s">
        <v>76</v>
      </c>
      <c r="I6" s="66" t="s">
        <v>77</v>
      </c>
      <c r="J6" s="67" t="s">
        <v>76</v>
      </c>
      <c r="K6" s="68" t="s">
        <v>77</v>
      </c>
    </row>
    <row r="7" spans="1:11" ht="60" x14ac:dyDescent="0.25">
      <c r="A7" s="69">
        <v>1</v>
      </c>
      <c r="B7" s="80">
        <v>1</v>
      </c>
      <c r="C7" s="80"/>
      <c r="D7" s="81" t="s">
        <v>413</v>
      </c>
      <c r="E7" s="98" t="s">
        <v>414</v>
      </c>
      <c r="F7" s="82" t="s">
        <v>478</v>
      </c>
      <c r="G7" s="101"/>
      <c r="H7" s="99"/>
      <c r="I7" s="102" t="s">
        <v>415</v>
      </c>
      <c r="J7" s="100"/>
      <c r="K7" s="100" t="s">
        <v>147</v>
      </c>
    </row>
    <row r="8" spans="1:11" ht="60" x14ac:dyDescent="0.25">
      <c r="A8" s="77">
        <f>A7+1</f>
        <v>2</v>
      </c>
      <c r="B8" s="80"/>
      <c r="C8" s="80">
        <v>0</v>
      </c>
      <c r="D8" s="81" t="s">
        <v>416</v>
      </c>
      <c r="E8" s="98" t="s">
        <v>417</v>
      </c>
      <c r="F8" s="82"/>
      <c r="G8" s="101" t="s">
        <v>418</v>
      </c>
      <c r="H8" s="99"/>
      <c r="I8" s="102" t="s">
        <v>419</v>
      </c>
      <c r="J8" s="100"/>
      <c r="K8" s="103" t="s">
        <v>420</v>
      </c>
    </row>
    <row r="9" spans="1:11" ht="60" x14ac:dyDescent="0.25">
      <c r="A9" s="69">
        <f t="shared" ref="A9:A55" si="0">A8+1</f>
        <v>3</v>
      </c>
      <c r="B9" s="80"/>
      <c r="C9" s="80">
        <v>0</v>
      </c>
      <c r="D9" s="81" t="s">
        <v>149</v>
      </c>
      <c r="E9" s="98" t="s">
        <v>147</v>
      </c>
      <c r="F9" s="82" t="s">
        <v>479</v>
      </c>
      <c r="G9" s="101"/>
      <c r="H9" s="99" t="s">
        <v>68</v>
      </c>
      <c r="I9" s="102"/>
      <c r="J9" s="100"/>
      <c r="K9" s="100" t="s">
        <v>147</v>
      </c>
    </row>
    <row r="10" spans="1:11" x14ac:dyDescent="0.25">
      <c r="A10" s="69">
        <f t="shared" si="0"/>
        <v>4</v>
      </c>
      <c r="B10" s="80"/>
      <c r="C10" s="80">
        <v>0</v>
      </c>
      <c r="D10" s="81"/>
      <c r="E10" s="98" t="s">
        <v>421</v>
      </c>
      <c r="F10" s="82"/>
      <c r="G10" s="101" t="s">
        <v>69</v>
      </c>
      <c r="H10" s="99"/>
      <c r="I10" s="102" t="s">
        <v>69</v>
      </c>
      <c r="J10" s="100" t="s">
        <v>116</v>
      </c>
      <c r="K10" s="103"/>
    </row>
    <row r="11" spans="1:11" x14ac:dyDescent="0.25">
      <c r="A11" s="69">
        <f t="shared" si="0"/>
        <v>5</v>
      </c>
      <c r="B11" s="80"/>
      <c r="C11" s="80">
        <v>0</v>
      </c>
      <c r="D11" s="81"/>
      <c r="E11" s="98" t="s">
        <v>422</v>
      </c>
      <c r="F11" s="82"/>
      <c r="G11" s="101" t="s">
        <v>69</v>
      </c>
      <c r="H11" s="99" t="s">
        <v>68</v>
      </c>
      <c r="I11" s="102"/>
      <c r="J11" s="100"/>
      <c r="K11" s="100" t="s">
        <v>147</v>
      </c>
    </row>
    <row r="12" spans="1:11" x14ac:dyDescent="0.25">
      <c r="A12" s="69">
        <f t="shared" si="0"/>
        <v>6</v>
      </c>
      <c r="B12" s="80"/>
      <c r="C12" s="80">
        <v>0</v>
      </c>
      <c r="D12" s="81"/>
      <c r="E12" s="98" t="s">
        <v>147</v>
      </c>
      <c r="F12" s="82"/>
      <c r="G12" s="82" t="s">
        <v>69</v>
      </c>
      <c r="H12" s="99"/>
      <c r="I12" s="99" t="s">
        <v>69</v>
      </c>
      <c r="J12" s="100" t="s">
        <v>116</v>
      </c>
      <c r="K12" s="100"/>
    </row>
    <row r="13" spans="1:11" x14ac:dyDescent="0.25">
      <c r="A13" s="69">
        <f t="shared" si="0"/>
        <v>7</v>
      </c>
      <c r="B13" s="80"/>
      <c r="C13" s="80">
        <v>0</v>
      </c>
      <c r="D13" s="81"/>
      <c r="E13" s="98"/>
      <c r="F13" s="82"/>
      <c r="G13" s="82" t="s">
        <v>69</v>
      </c>
      <c r="H13" s="99"/>
      <c r="I13" s="99" t="s">
        <v>69</v>
      </c>
      <c r="J13" s="100"/>
      <c r="K13" s="100" t="s">
        <v>147</v>
      </c>
    </row>
    <row r="14" spans="1:11" ht="30" x14ac:dyDescent="0.25">
      <c r="A14" s="77">
        <f t="shared" si="0"/>
        <v>8</v>
      </c>
      <c r="B14" s="80"/>
      <c r="C14" s="80">
        <v>0</v>
      </c>
      <c r="D14" s="81" t="s">
        <v>423</v>
      </c>
      <c r="E14" s="98" t="s">
        <v>104</v>
      </c>
      <c r="F14" s="82" t="s">
        <v>480</v>
      </c>
      <c r="G14" s="82"/>
      <c r="H14" s="99"/>
      <c r="I14" s="99" t="s">
        <v>424</v>
      </c>
      <c r="J14" s="100"/>
      <c r="K14" s="100" t="s">
        <v>147</v>
      </c>
    </row>
    <row r="15" spans="1:11" ht="45" x14ac:dyDescent="0.25">
      <c r="A15" s="77">
        <f t="shared" si="0"/>
        <v>9</v>
      </c>
      <c r="B15" s="80"/>
      <c r="C15" s="80">
        <v>0</v>
      </c>
      <c r="D15" s="81" t="s">
        <v>425</v>
      </c>
      <c r="E15" s="98" t="s">
        <v>426</v>
      </c>
      <c r="F15" s="82"/>
      <c r="G15" s="82" t="s">
        <v>135</v>
      </c>
      <c r="H15" s="99"/>
      <c r="I15" s="99" t="s">
        <v>135</v>
      </c>
      <c r="J15" s="100"/>
      <c r="K15" s="100" t="s">
        <v>427</v>
      </c>
    </row>
    <row r="16" spans="1:11" x14ac:dyDescent="0.25">
      <c r="A16" s="69">
        <f t="shared" si="0"/>
        <v>10</v>
      </c>
      <c r="B16" s="80"/>
      <c r="C16" s="80">
        <v>0</v>
      </c>
      <c r="D16" s="81"/>
      <c r="E16" s="98" t="s">
        <v>147</v>
      </c>
      <c r="F16" s="82"/>
      <c r="G16" s="82" t="s">
        <v>135</v>
      </c>
      <c r="H16" s="99"/>
      <c r="I16" s="99" t="s">
        <v>135</v>
      </c>
      <c r="J16" s="100"/>
      <c r="K16" s="100" t="s">
        <v>147</v>
      </c>
    </row>
    <row r="17" spans="1:11" ht="30" x14ac:dyDescent="0.25">
      <c r="A17" s="69">
        <f t="shared" si="0"/>
        <v>11</v>
      </c>
      <c r="B17" s="80"/>
      <c r="C17" s="80">
        <v>0</v>
      </c>
      <c r="D17" s="81"/>
      <c r="E17" s="98"/>
      <c r="F17" s="82" t="s">
        <v>481</v>
      </c>
      <c r="G17" s="82"/>
      <c r="H17" s="99" t="s">
        <v>68</v>
      </c>
      <c r="I17" s="99"/>
      <c r="J17" s="100" t="s">
        <v>68</v>
      </c>
      <c r="K17" s="100"/>
    </row>
    <row r="18" spans="1:11" ht="30" x14ac:dyDescent="0.25">
      <c r="A18" s="69">
        <f t="shared" si="0"/>
        <v>12</v>
      </c>
      <c r="B18" s="80">
        <v>1</v>
      </c>
      <c r="C18" s="80"/>
      <c r="D18" s="81" t="s">
        <v>428</v>
      </c>
      <c r="E18" s="98" t="s">
        <v>104</v>
      </c>
      <c r="F18" s="82" t="s">
        <v>68</v>
      </c>
      <c r="G18" s="82"/>
      <c r="H18" s="99" t="s">
        <v>68</v>
      </c>
      <c r="I18" s="99"/>
      <c r="J18" s="100" t="s">
        <v>68</v>
      </c>
      <c r="K18" s="100"/>
    </row>
    <row r="19" spans="1:11" x14ac:dyDescent="0.25">
      <c r="A19" s="77">
        <f t="shared" si="0"/>
        <v>13</v>
      </c>
      <c r="B19" s="80"/>
      <c r="C19" s="80">
        <v>0</v>
      </c>
      <c r="D19" s="81" t="s">
        <v>429</v>
      </c>
      <c r="E19" s="98" t="s">
        <v>104</v>
      </c>
      <c r="F19" s="82" t="s">
        <v>68</v>
      </c>
      <c r="G19" s="82"/>
      <c r="H19" s="99" t="s">
        <v>68</v>
      </c>
      <c r="I19" s="99"/>
      <c r="J19" s="100"/>
      <c r="K19" s="100" t="s">
        <v>147</v>
      </c>
    </row>
    <row r="20" spans="1:11" x14ac:dyDescent="0.25">
      <c r="A20" s="77">
        <f t="shared" si="0"/>
        <v>14</v>
      </c>
      <c r="B20" s="80"/>
      <c r="C20" s="80">
        <v>0</v>
      </c>
      <c r="D20" s="81"/>
      <c r="E20" s="98" t="s">
        <v>104</v>
      </c>
      <c r="F20" s="82" t="s">
        <v>68</v>
      </c>
      <c r="G20" s="82" t="s">
        <v>477</v>
      </c>
      <c r="H20" s="99" t="s">
        <v>68</v>
      </c>
      <c r="I20" s="99"/>
      <c r="J20" s="100"/>
      <c r="K20" s="100" t="s">
        <v>430</v>
      </c>
    </row>
    <row r="21" spans="1:11" ht="30" x14ac:dyDescent="0.25">
      <c r="A21" s="77">
        <f t="shared" si="0"/>
        <v>15</v>
      </c>
      <c r="B21" s="80"/>
      <c r="C21" s="80">
        <v>0</v>
      </c>
      <c r="D21" s="81" t="s">
        <v>431</v>
      </c>
      <c r="E21" s="98" t="s">
        <v>104</v>
      </c>
      <c r="F21" s="82" t="s">
        <v>68</v>
      </c>
      <c r="G21" s="82"/>
      <c r="H21" s="99" t="s">
        <v>68</v>
      </c>
      <c r="I21" s="99"/>
      <c r="J21" s="100"/>
      <c r="K21" s="100" t="s">
        <v>147</v>
      </c>
    </row>
    <row r="22" spans="1:11" x14ac:dyDescent="0.25">
      <c r="A22" s="69">
        <f t="shared" si="0"/>
        <v>16</v>
      </c>
      <c r="B22" s="80"/>
      <c r="C22" s="80">
        <v>0</v>
      </c>
      <c r="D22" s="81"/>
      <c r="E22" s="98" t="s">
        <v>432</v>
      </c>
      <c r="F22" s="82" t="s">
        <v>482</v>
      </c>
      <c r="G22" s="82"/>
      <c r="H22" s="99" t="s">
        <v>68</v>
      </c>
      <c r="I22" s="99"/>
      <c r="J22" s="100"/>
      <c r="K22" s="100" t="s">
        <v>147</v>
      </c>
    </row>
    <row r="23" spans="1:11" x14ac:dyDescent="0.25">
      <c r="A23" s="77">
        <f t="shared" si="0"/>
        <v>17</v>
      </c>
      <c r="B23" s="80"/>
      <c r="C23" s="80">
        <v>0</v>
      </c>
      <c r="D23" s="81" t="s">
        <v>433</v>
      </c>
      <c r="E23" s="98" t="s">
        <v>147</v>
      </c>
      <c r="F23" s="82" t="s">
        <v>68</v>
      </c>
      <c r="G23" s="82"/>
      <c r="H23" s="99" t="s">
        <v>68</v>
      </c>
      <c r="I23" s="99"/>
      <c r="J23" s="100"/>
      <c r="K23" s="100" t="s">
        <v>147</v>
      </c>
    </row>
    <row r="24" spans="1:11" x14ac:dyDescent="0.25">
      <c r="A24" s="77">
        <f t="shared" si="0"/>
        <v>18</v>
      </c>
      <c r="B24" s="80"/>
      <c r="C24" s="80">
        <v>0</v>
      </c>
      <c r="D24" s="81" t="s">
        <v>434</v>
      </c>
      <c r="E24" s="98"/>
      <c r="F24" s="82" t="s">
        <v>68</v>
      </c>
      <c r="G24" s="82"/>
      <c r="H24" s="99" t="s">
        <v>68</v>
      </c>
      <c r="I24" s="99"/>
      <c r="J24" s="100"/>
      <c r="K24" s="100" t="s">
        <v>147</v>
      </c>
    </row>
    <row r="25" spans="1:11" ht="30" x14ac:dyDescent="0.25">
      <c r="A25" s="69">
        <f t="shared" si="0"/>
        <v>19</v>
      </c>
      <c r="B25" s="80"/>
      <c r="C25" s="80">
        <v>0</v>
      </c>
      <c r="D25" s="81"/>
      <c r="E25" s="98"/>
      <c r="F25" s="82"/>
      <c r="G25" s="82" t="s">
        <v>135</v>
      </c>
      <c r="H25" s="99" t="s">
        <v>484</v>
      </c>
      <c r="I25" s="99"/>
      <c r="J25" s="100"/>
      <c r="K25" s="100" t="s">
        <v>147</v>
      </c>
    </row>
    <row r="26" spans="1:11" ht="30" x14ac:dyDescent="0.25">
      <c r="A26" s="77">
        <f t="shared" si="0"/>
        <v>20</v>
      </c>
      <c r="B26" s="80"/>
      <c r="C26" s="80">
        <v>0</v>
      </c>
      <c r="D26" s="81" t="s">
        <v>435</v>
      </c>
      <c r="E26" s="98"/>
      <c r="F26" s="82" t="s">
        <v>68</v>
      </c>
      <c r="G26" s="82"/>
      <c r="H26" s="99"/>
      <c r="I26" s="99" t="s">
        <v>69</v>
      </c>
      <c r="J26" s="100"/>
      <c r="K26" s="100" t="s">
        <v>147</v>
      </c>
    </row>
    <row r="27" spans="1:11" x14ac:dyDescent="0.25">
      <c r="A27" s="77">
        <f t="shared" si="0"/>
        <v>21</v>
      </c>
      <c r="B27" s="80"/>
      <c r="C27" s="80">
        <v>0</v>
      </c>
      <c r="D27" s="81" t="s">
        <v>436</v>
      </c>
      <c r="E27" s="98"/>
      <c r="F27" s="82"/>
      <c r="G27" s="82" t="s">
        <v>135</v>
      </c>
      <c r="H27" s="99"/>
      <c r="I27" s="99" t="s">
        <v>69</v>
      </c>
      <c r="J27" s="100"/>
      <c r="K27" s="100" t="s">
        <v>147</v>
      </c>
    </row>
    <row r="28" spans="1:11" ht="45" x14ac:dyDescent="0.25">
      <c r="A28" s="77">
        <f t="shared" si="0"/>
        <v>22</v>
      </c>
      <c r="B28" s="80"/>
      <c r="C28" s="80">
        <v>0</v>
      </c>
      <c r="D28" s="81" t="s">
        <v>437</v>
      </c>
      <c r="E28" s="98"/>
      <c r="F28" s="82" t="s">
        <v>483</v>
      </c>
      <c r="G28" s="82"/>
      <c r="H28" s="99" t="s">
        <v>68</v>
      </c>
      <c r="I28" s="99"/>
      <c r="J28" s="100"/>
      <c r="K28" s="100" t="s">
        <v>147</v>
      </c>
    </row>
    <row r="29" spans="1:11" x14ac:dyDescent="0.25">
      <c r="A29" s="69">
        <f t="shared" si="0"/>
        <v>23</v>
      </c>
      <c r="B29" s="80"/>
      <c r="C29" s="80">
        <v>0</v>
      </c>
      <c r="D29" s="81"/>
      <c r="E29" s="98"/>
      <c r="F29" s="82"/>
      <c r="G29" s="82" t="s">
        <v>135</v>
      </c>
      <c r="H29" s="99"/>
      <c r="I29" s="99" t="s">
        <v>69</v>
      </c>
      <c r="J29" s="100" t="s">
        <v>485</v>
      </c>
      <c r="K29" s="100"/>
    </row>
    <row r="30" spans="1:11" x14ac:dyDescent="0.25">
      <c r="A30" s="69">
        <f t="shared" si="0"/>
        <v>24</v>
      </c>
      <c r="B30" s="80"/>
      <c r="C30" s="80">
        <v>0</v>
      </c>
      <c r="D30" s="81"/>
      <c r="E30" s="98" t="s">
        <v>244</v>
      </c>
      <c r="F30" s="82" t="s">
        <v>68</v>
      </c>
      <c r="G30" s="82"/>
      <c r="H30" s="99" t="s">
        <v>68</v>
      </c>
      <c r="I30" s="99"/>
      <c r="J30" s="100"/>
      <c r="K30" s="100" t="s">
        <v>147</v>
      </c>
    </row>
    <row r="31" spans="1:11" x14ac:dyDescent="0.25">
      <c r="A31" s="69">
        <f t="shared" si="0"/>
        <v>25</v>
      </c>
      <c r="B31" s="80"/>
      <c r="C31" s="80"/>
      <c r="D31" s="81"/>
      <c r="E31" s="98"/>
      <c r="F31" s="82"/>
      <c r="G31" s="82"/>
      <c r="H31" s="99"/>
      <c r="I31" s="99"/>
      <c r="J31" s="100"/>
      <c r="K31" s="100"/>
    </row>
    <row r="32" spans="1:11" x14ac:dyDescent="0.25">
      <c r="A32" s="69">
        <f t="shared" si="0"/>
        <v>26</v>
      </c>
      <c r="B32" s="80"/>
      <c r="C32" s="80">
        <v>0</v>
      </c>
      <c r="D32" s="81"/>
      <c r="E32" s="98" t="s">
        <v>104</v>
      </c>
      <c r="F32" s="82"/>
      <c r="G32" s="82" t="s">
        <v>69</v>
      </c>
      <c r="H32" s="99"/>
      <c r="I32" s="99" t="s">
        <v>69</v>
      </c>
      <c r="J32" s="100" t="s">
        <v>297</v>
      </c>
      <c r="K32" s="100"/>
    </row>
    <row r="33" spans="1:11" ht="30" x14ac:dyDescent="0.25">
      <c r="A33" s="69">
        <f t="shared" si="0"/>
        <v>27</v>
      </c>
      <c r="B33" s="80">
        <v>1</v>
      </c>
      <c r="C33" s="80"/>
      <c r="D33" s="81" t="s">
        <v>252</v>
      </c>
      <c r="E33" s="98" t="s">
        <v>147</v>
      </c>
      <c r="F33" s="82"/>
      <c r="G33" s="82" t="s">
        <v>69</v>
      </c>
      <c r="H33" s="99"/>
      <c r="I33" s="99" t="s">
        <v>69</v>
      </c>
      <c r="J33" s="100" t="s">
        <v>298</v>
      </c>
      <c r="K33" s="100"/>
    </row>
    <row r="34" spans="1:11" ht="30" x14ac:dyDescent="0.25">
      <c r="A34" s="77">
        <f t="shared" si="0"/>
        <v>28</v>
      </c>
      <c r="B34" s="80"/>
      <c r="C34" s="80">
        <v>0</v>
      </c>
      <c r="D34" s="81" t="s">
        <v>254</v>
      </c>
      <c r="E34" s="98" t="s">
        <v>104</v>
      </c>
      <c r="F34" s="82"/>
      <c r="G34" s="82" t="s">
        <v>69</v>
      </c>
      <c r="H34" s="99"/>
      <c r="I34" s="99" t="s">
        <v>69</v>
      </c>
      <c r="J34" s="100" t="s">
        <v>299</v>
      </c>
      <c r="K34" s="100"/>
    </row>
    <row r="35" spans="1:11" x14ac:dyDescent="0.25">
      <c r="A35" s="77">
        <f t="shared" si="0"/>
        <v>29</v>
      </c>
      <c r="B35" s="80"/>
      <c r="C35" s="80">
        <v>0</v>
      </c>
      <c r="D35" s="81" t="s">
        <v>185</v>
      </c>
      <c r="E35" s="98" t="s">
        <v>270</v>
      </c>
      <c r="F35" s="82"/>
      <c r="G35" s="82" t="s">
        <v>69</v>
      </c>
      <c r="H35" s="99"/>
      <c r="I35" s="99" t="s">
        <v>69</v>
      </c>
      <c r="J35" s="100" t="s">
        <v>300</v>
      </c>
      <c r="K35" s="100"/>
    </row>
    <row r="36" spans="1:11" ht="75" x14ac:dyDescent="0.25">
      <c r="A36" s="77">
        <f t="shared" si="0"/>
        <v>30</v>
      </c>
      <c r="B36" s="80"/>
      <c r="C36" s="80">
        <v>0</v>
      </c>
      <c r="D36" s="81" t="s">
        <v>259</v>
      </c>
      <c r="E36" s="98" t="s">
        <v>104</v>
      </c>
      <c r="F36" s="82" t="s">
        <v>278</v>
      </c>
      <c r="G36" s="82"/>
      <c r="H36" s="99"/>
      <c r="I36" s="99" t="s">
        <v>69</v>
      </c>
      <c r="J36" s="100"/>
      <c r="K36" s="100" t="s">
        <v>147</v>
      </c>
    </row>
    <row r="37" spans="1:11" ht="30" x14ac:dyDescent="0.25">
      <c r="A37" s="69">
        <f t="shared" si="0"/>
        <v>31</v>
      </c>
      <c r="B37" s="80">
        <v>1</v>
      </c>
      <c r="C37" s="80"/>
      <c r="D37" s="81" t="s">
        <v>115</v>
      </c>
      <c r="E37" s="98" t="s">
        <v>69</v>
      </c>
      <c r="F37" s="82"/>
      <c r="G37" s="82" t="s">
        <v>69</v>
      </c>
      <c r="H37" s="99" t="s">
        <v>116</v>
      </c>
      <c r="I37" s="99"/>
      <c r="J37" s="100" t="s">
        <v>301</v>
      </c>
      <c r="K37" s="100"/>
    </row>
    <row r="38" spans="1:11" ht="90" x14ac:dyDescent="0.25">
      <c r="A38" s="77">
        <f t="shared" si="0"/>
        <v>32</v>
      </c>
      <c r="B38" s="80"/>
      <c r="C38" s="80">
        <v>0</v>
      </c>
      <c r="D38" s="81" t="s">
        <v>121</v>
      </c>
      <c r="E38" s="98" t="s">
        <v>277</v>
      </c>
      <c r="F38" s="82" t="s">
        <v>279</v>
      </c>
      <c r="G38" s="82"/>
      <c r="H38" s="99"/>
      <c r="I38" s="99" t="s">
        <v>69</v>
      </c>
      <c r="J38" s="100" t="s">
        <v>302</v>
      </c>
      <c r="K38" s="100"/>
    </row>
    <row r="39" spans="1:11" ht="75" x14ac:dyDescent="0.25">
      <c r="A39" s="69">
        <f t="shared" si="0"/>
        <v>33</v>
      </c>
      <c r="B39" s="80">
        <v>1</v>
      </c>
      <c r="C39" s="80"/>
      <c r="D39" s="81" t="s">
        <v>263</v>
      </c>
      <c r="E39" s="98" t="s">
        <v>276</v>
      </c>
      <c r="F39" s="82"/>
      <c r="G39" s="82" t="s">
        <v>284</v>
      </c>
      <c r="H39" s="99"/>
      <c r="I39" s="99" t="s">
        <v>296</v>
      </c>
      <c r="J39" s="100" t="s">
        <v>303</v>
      </c>
      <c r="K39" s="100"/>
    </row>
    <row r="40" spans="1:11" x14ac:dyDescent="0.25">
      <c r="A40" s="69">
        <f t="shared" si="0"/>
        <v>34</v>
      </c>
      <c r="B40" s="80"/>
      <c r="C40" s="80">
        <v>0</v>
      </c>
      <c r="D40" s="81"/>
      <c r="E40" s="98" t="s">
        <v>129</v>
      </c>
      <c r="F40" s="82" t="s">
        <v>280</v>
      </c>
      <c r="G40" s="82"/>
      <c r="H40" s="99"/>
      <c r="I40" s="99" t="s">
        <v>69</v>
      </c>
      <c r="J40" s="100" t="s">
        <v>304</v>
      </c>
      <c r="K40" s="100"/>
    </row>
    <row r="41" spans="1:11" x14ac:dyDescent="0.25">
      <c r="A41" s="77">
        <f t="shared" si="0"/>
        <v>35</v>
      </c>
      <c r="B41" s="80"/>
      <c r="C41" s="80">
        <v>0</v>
      </c>
      <c r="D41" s="81" t="s">
        <v>134</v>
      </c>
      <c r="E41" s="98" t="s">
        <v>69</v>
      </c>
      <c r="F41" s="82"/>
      <c r="G41" s="82" t="s">
        <v>69</v>
      </c>
      <c r="H41" s="99"/>
      <c r="I41" s="99" t="s">
        <v>69</v>
      </c>
      <c r="J41" s="100"/>
      <c r="K41" s="100" t="s">
        <v>147</v>
      </c>
    </row>
    <row r="42" spans="1:11" ht="60" x14ac:dyDescent="0.25">
      <c r="A42" s="77">
        <f t="shared" si="0"/>
        <v>36</v>
      </c>
      <c r="B42" s="80"/>
      <c r="C42" s="80">
        <v>0</v>
      </c>
      <c r="D42" s="81" t="s">
        <v>139</v>
      </c>
      <c r="E42" s="98" t="s">
        <v>275</v>
      </c>
      <c r="F42" s="82"/>
      <c r="G42" s="82" t="s">
        <v>285</v>
      </c>
      <c r="H42" s="99"/>
      <c r="I42" s="99" t="s">
        <v>295</v>
      </c>
      <c r="J42" s="100" t="s">
        <v>305</v>
      </c>
      <c r="K42" s="100"/>
    </row>
    <row r="43" spans="1:11" x14ac:dyDescent="0.25">
      <c r="A43" s="77">
        <f t="shared" si="0"/>
        <v>37</v>
      </c>
      <c r="B43" s="80"/>
      <c r="C43" s="80">
        <v>0</v>
      </c>
      <c r="D43" s="81" t="s">
        <v>146</v>
      </c>
      <c r="E43" s="98" t="s">
        <v>69</v>
      </c>
      <c r="F43" s="82"/>
      <c r="G43" s="82" t="s">
        <v>69</v>
      </c>
      <c r="H43" s="99"/>
      <c r="I43" s="99" t="s">
        <v>69</v>
      </c>
      <c r="J43" s="100" t="s">
        <v>306</v>
      </c>
      <c r="K43" s="100"/>
    </row>
    <row r="44" spans="1:11" x14ac:dyDescent="0.25">
      <c r="A44" s="69">
        <f t="shared" si="0"/>
        <v>38</v>
      </c>
      <c r="B44" s="80"/>
      <c r="C44" s="80">
        <v>0</v>
      </c>
      <c r="D44" s="81"/>
      <c r="E44" s="98" t="s">
        <v>149</v>
      </c>
      <c r="F44" s="82"/>
      <c r="G44" s="82" t="s">
        <v>69</v>
      </c>
      <c r="H44" s="99"/>
      <c r="I44" s="99" t="s">
        <v>69</v>
      </c>
      <c r="J44" s="100"/>
      <c r="K44" s="100" t="s">
        <v>147</v>
      </c>
    </row>
    <row r="45" spans="1:11" ht="30" x14ac:dyDescent="0.25">
      <c r="A45" s="69">
        <f t="shared" si="0"/>
        <v>39</v>
      </c>
      <c r="B45" s="80">
        <v>1</v>
      </c>
      <c r="C45" s="80"/>
      <c r="D45" s="81" t="s">
        <v>264</v>
      </c>
      <c r="E45" s="98" t="s">
        <v>274</v>
      </c>
      <c r="F45" s="82"/>
      <c r="G45" s="82" t="s">
        <v>69</v>
      </c>
      <c r="H45" s="99"/>
      <c r="I45" s="99" t="s">
        <v>69</v>
      </c>
      <c r="J45" s="100"/>
      <c r="K45" s="100" t="s">
        <v>147</v>
      </c>
    </row>
    <row r="46" spans="1:11" ht="30" x14ac:dyDescent="0.25">
      <c r="A46" s="77">
        <f t="shared" si="0"/>
        <v>40</v>
      </c>
      <c r="B46" s="80"/>
      <c r="C46" s="80">
        <v>0</v>
      </c>
      <c r="D46" s="81" t="s">
        <v>265</v>
      </c>
      <c r="E46" s="98" t="s">
        <v>273</v>
      </c>
      <c r="F46" s="82" t="s">
        <v>281</v>
      </c>
      <c r="G46" s="82"/>
      <c r="H46" s="99"/>
      <c r="I46" s="99" t="s">
        <v>69</v>
      </c>
      <c r="J46" s="100" t="s">
        <v>307</v>
      </c>
      <c r="K46" s="100"/>
    </row>
    <row r="47" spans="1:11" x14ac:dyDescent="0.25">
      <c r="A47" s="77">
        <f t="shared" si="0"/>
        <v>41</v>
      </c>
      <c r="B47" s="80"/>
      <c r="C47" s="80">
        <v>0</v>
      </c>
      <c r="D47" s="81" t="s">
        <v>159</v>
      </c>
      <c r="E47" s="98" t="s">
        <v>272</v>
      </c>
      <c r="F47" s="82"/>
      <c r="G47" s="82" t="s">
        <v>69</v>
      </c>
      <c r="H47" s="99"/>
      <c r="I47" s="99" t="s">
        <v>69</v>
      </c>
      <c r="J47" s="100" t="s">
        <v>308</v>
      </c>
      <c r="K47" s="100"/>
    </row>
    <row r="48" spans="1:11" ht="45" x14ac:dyDescent="0.25">
      <c r="A48" s="77">
        <f t="shared" si="0"/>
        <v>42</v>
      </c>
      <c r="B48" s="80"/>
      <c r="C48" s="80">
        <v>0</v>
      </c>
      <c r="D48" s="81" t="s">
        <v>266</v>
      </c>
      <c r="E48" s="98" t="s">
        <v>271</v>
      </c>
      <c r="F48" s="82"/>
      <c r="G48" s="82" t="s">
        <v>69</v>
      </c>
      <c r="H48" s="99"/>
      <c r="I48" s="99" t="s">
        <v>69</v>
      </c>
      <c r="J48" s="100"/>
      <c r="K48" s="100" t="s">
        <v>315</v>
      </c>
    </row>
    <row r="49" spans="1:11" ht="45" x14ac:dyDescent="0.25">
      <c r="A49" s="69">
        <f t="shared" si="0"/>
        <v>43</v>
      </c>
      <c r="B49" s="80"/>
      <c r="C49" s="80">
        <v>0</v>
      </c>
      <c r="D49" s="81"/>
      <c r="E49" s="98" t="s">
        <v>167</v>
      </c>
      <c r="F49" s="82" t="s">
        <v>68</v>
      </c>
      <c r="G49" s="82"/>
      <c r="H49" s="99"/>
      <c r="I49" s="99" t="s">
        <v>69</v>
      </c>
      <c r="J49" s="100"/>
      <c r="K49" s="100" t="s">
        <v>316</v>
      </c>
    </row>
    <row r="50" spans="1:11" ht="45" x14ac:dyDescent="0.25">
      <c r="A50" s="69">
        <f t="shared" si="0"/>
        <v>44</v>
      </c>
      <c r="B50" s="80">
        <v>1</v>
      </c>
      <c r="C50" s="80">
        <v>0</v>
      </c>
      <c r="D50" s="81" t="s">
        <v>172</v>
      </c>
      <c r="E50" s="98" t="s">
        <v>147</v>
      </c>
      <c r="F50" s="82"/>
      <c r="G50" s="82" t="s">
        <v>69</v>
      </c>
      <c r="H50" s="99"/>
      <c r="I50" s="99" t="s">
        <v>69</v>
      </c>
      <c r="J50" s="100"/>
      <c r="K50" s="100" t="s">
        <v>317</v>
      </c>
    </row>
    <row r="51" spans="1:11" x14ac:dyDescent="0.25">
      <c r="A51" s="69">
        <f t="shared" si="0"/>
        <v>45</v>
      </c>
      <c r="B51" s="80"/>
      <c r="C51" s="80">
        <v>0</v>
      </c>
      <c r="D51" s="81"/>
      <c r="E51" s="98" t="s">
        <v>174</v>
      </c>
      <c r="F51" s="82"/>
      <c r="G51" s="82" t="s">
        <v>69</v>
      </c>
      <c r="H51" s="99"/>
      <c r="I51" s="99" t="s">
        <v>69</v>
      </c>
      <c r="J51" s="100" t="s">
        <v>309</v>
      </c>
      <c r="K51" s="100"/>
    </row>
    <row r="52" spans="1:11" x14ac:dyDescent="0.25">
      <c r="A52" s="69">
        <f>A51+1</f>
        <v>46</v>
      </c>
      <c r="B52" s="80"/>
      <c r="C52" s="80">
        <v>0</v>
      </c>
      <c r="D52" s="81"/>
      <c r="E52" s="98" t="s">
        <v>179</v>
      </c>
      <c r="F52" s="82" t="s">
        <v>68</v>
      </c>
      <c r="G52" s="82"/>
      <c r="H52" s="99"/>
      <c r="I52" s="99" t="s">
        <v>69</v>
      </c>
      <c r="J52" s="100" t="s">
        <v>299</v>
      </c>
      <c r="K52" s="100"/>
    </row>
    <row r="53" spans="1:11" ht="30" x14ac:dyDescent="0.25">
      <c r="A53" s="69">
        <f t="shared" si="0"/>
        <v>47</v>
      </c>
      <c r="B53" s="80"/>
      <c r="C53" s="80">
        <v>0</v>
      </c>
      <c r="D53" s="81"/>
      <c r="E53" s="98" t="s">
        <v>147</v>
      </c>
      <c r="F53" s="82"/>
      <c r="G53" s="82" t="s">
        <v>69</v>
      </c>
      <c r="H53" s="99"/>
      <c r="I53" s="99" t="s">
        <v>69</v>
      </c>
      <c r="J53" s="100"/>
      <c r="K53" s="100" t="s">
        <v>318</v>
      </c>
    </row>
    <row r="54" spans="1:11" x14ac:dyDescent="0.25">
      <c r="A54" s="77">
        <f t="shared" si="0"/>
        <v>48</v>
      </c>
      <c r="B54" s="80"/>
      <c r="C54" s="80">
        <v>0</v>
      </c>
      <c r="D54" s="81" t="s">
        <v>185</v>
      </c>
      <c r="E54" s="98" t="s">
        <v>270</v>
      </c>
      <c r="F54" s="82"/>
      <c r="G54" s="82" t="s">
        <v>69</v>
      </c>
      <c r="H54" s="99"/>
      <c r="I54" s="99" t="s">
        <v>69</v>
      </c>
      <c r="J54" s="100" t="s">
        <v>300</v>
      </c>
      <c r="K54" s="100"/>
    </row>
    <row r="55" spans="1:11" ht="30" x14ac:dyDescent="0.25">
      <c r="A55" s="69">
        <f t="shared" si="0"/>
        <v>49</v>
      </c>
      <c r="B55" s="80">
        <v>1</v>
      </c>
      <c r="C55" s="80"/>
      <c r="D55" s="81" t="s">
        <v>191</v>
      </c>
      <c r="E55" s="98" t="s">
        <v>104</v>
      </c>
      <c r="F55" s="82" t="s">
        <v>282</v>
      </c>
      <c r="G55" s="82"/>
      <c r="H55" s="99" t="s">
        <v>68</v>
      </c>
      <c r="I55" s="99"/>
      <c r="J55" s="100"/>
      <c r="K55" s="100" t="s">
        <v>147</v>
      </c>
    </row>
    <row r="56" spans="1:11" ht="30" x14ac:dyDescent="0.25">
      <c r="A56" s="69">
        <f>A55+1</f>
        <v>50</v>
      </c>
      <c r="B56" s="80"/>
      <c r="C56" s="80">
        <v>0</v>
      </c>
      <c r="D56" s="81"/>
      <c r="E56" s="98" t="s">
        <v>104</v>
      </c>
      <c r="F56" s="82"/>
      <c r="G56" s="82" t="s">
        <v>286</v>
      </c>
      <c r="H56" s="99"/>
      <c r="I56" s="99" t="s">
        <v>294</v>
      </c>
      <c r="J56" s="100"/>
      <c r="K56" s="100" t="s">
        <v>147</v>
      </c>
    </row>
    <row r="57" spans="1:11" ht="120" x14ac:dyDescent="0.25">
      <c r="A57" s="77">
        <f t="shared" ref="A57:A111" si="1">A56+1</f>
        <v>51</v>
      </c>
      <c r="B57" s="80"/>
      <c r="C57" s="80">
        <v>0</v>
      </c>
      <c r="D57" s="81" t="s">
        <v>29</v>
      </c>
      <c r="E57" s="98" t="s">
        <v>200</v>
      </c>
      <c r="F57" s="82"/>
      <c r="G57" s="82" t="s">
        <v>287</v>
      </c>
      <c r="H57" s="99"/>
      <c r="I57" s="99" t="s">
        <v>293</v>
      </c>
      <c r="J57" s="100"/>
      <c r="K57" s="100" t="s">
        <v>319</v>
      </c>
    </row>
    <row r="58" spans="1:11" ht="45" x14ac:dyDescent="0.25">
      <c r="A58" s="69">
        <f t="shared" si="1"/>
        <v>52</v>
      </c>
      <c r="B58" s="80">
        <v>1</v>
      </c>
      <c r="C58" s="80"/>
      <c r="D58" s="81" t="s">
        <v>207</v>
      </c>
      <c r="E58" s="98" t="s">
        <v>104</v>
      </c>
      <c r="F58" s="82"/>
      <c r="G58" s="82" t="s">
        <v>288</v>
      </c>
      <c r="H58" s="99"/>
      <c r="I58" s="99" t="s">
        <v>69</v>
      </c>
      <c r="J58" s="100"/>
      <c r="K58" s="100" t="s">
        <v>147</v>
      </c>
    </row>
    <row r="59" spans="1:11" ht="90" x14ac:dyDescent="0.25">
      <c r="A59" s="77">
        <f t="shared" si="1"/>
        <v>53</v>
      </c>
      <c r="B59" s="80"/>
      <c r="C59" s="80">
        <v>0</v>
      </c>
      <c r="D59" s="81" t="s">
        <v>212</v>
      </c>
      <c r="E59" s="98" t="s">
        <v>104</v>
      </c>
      <c r="F59" s="82" t="s">
        <v>283</v>
      </c>
      <c r="G59" s="82"/>
      <c r="H59" s="99" t="s">
        <v>292</v>
      </c>
      <c r="I59" s="99"/>
      <c r="J59" s="100" t="s">
        <v>310</v>
      </c>
      <c r="K59" s="100"/>
    </row>
    <row r="60" spans="1:11" ht="30" x14ac:dyDescent="0.25">
      <c r="A60" s="77">
        <f t="shared" si="1"/>
        <v>54</v>
      </c>
      <c r="B60" s="80"/>
      <c r="C60" s="80">
        <v>0</v>
      </c>
      <c r="D60" s="81" t="s">
        <v>216</v>
      </c>
      <c r="E60" s="98" t="s">
        <v>104</v>
      </c>
      <c r="F60" s="82" t="s">
        <v>68</v>
      </c>
      <c r="G60" s="82"/>
      <c r="H60" s="99"/>
      <c r="I60" s="99" t="s">
        <v>69</v>
      </c>
      <c r="J60" s="100" t="s">
        <v>311</v>
      </c>
      <c r="K60" s="100"/>
    </row>
    <row r="61" spans="1:11" ht="45" x14ac:dyDescent="0.25">
      <c r="A61" s="69">
        <f t="shared" si="1"/>
        <v>55</v>
      </c>
      <c r="B61" s="80">
        <v>1</v>
      </c>
      <c r="C61" s="80"/>
      <c r="D61" s="81" t="s">
        <v>220</v>
      </c>
      <c r="E61" s="98" t="s">
        <v>104</v>
      </c>
      <c r="F61" s="82"/>
      <c r="G61" s="82" t="s">
        <v>69</v>
      </c>
      <c r="H61" s="99"/>
      <c r="I61" s="99" t="s">
        <v>69</v>
      </c>
      <c r="J61" s="100"/>
      <c r="K61" s="100" t="s">
        <v>147</v>
      </c>
    </row>
    <row r="62" spans="1:11" x14ac:dyDescent="0.25">
      <c r="A62" s="69">
        <f t="shared" si="1"/>
        <v>56</v>
      </c>
      <c r="B62" s="80">
        <v>1</v>
      </c>
      <c r="C62" s="80"/>
      <c r="D62" s="81" t="s">
        <v>223</v>
      </c>
      <c r="E62" s="98" t="s">
        <v>269</v>
      </c>
      <c r="F62" s="82"/>
      <c r="G62" s="82" t="s">
        <v>69</v>
      </c>
      <c r="H62" s="99"/>
      <c r="I62" s="99" t="s">
        <v>69</v>
      </c>
      <c r="J62" s="100"/>
      <c r="K62" s="100" t="s">
        <v>147</v>
      </c>
    </row>
    <row r="63" spans="1:11" x14ac:dyDescent="0.25">
      <c r="A63" s="69">
        <f t="shared" si="1"/>
        <v>57</v>
      </c>
      <c r="B63" s="80">
        <v>1</v>
      </c>
      <c r="C63" s="80"/>
      <c r="D63" s="81" t="s">
        <v>227</v>
      </c>
      <c r="E63" s="98" t="s">
        <v>268</v>
      </c>
      <c r="F63" s="82" t="s">
        <v>68</v>
      </c>
      <c r="G63" s="82"/>
      <c r="H63" s="99"/>
      <c r="I63" s="99" t="s">
        <v>69</v>
      </c>
      <c r="J63" s="100" t="s">
        <v>312</v>
      </c>
      <c r="K63" s="100"/>
    </row>
    <row r="64" spans="1:11" x14ac:dyDescent="0.25">
      <c r="A64" s="69">
        <f t="shared" si="1"/>
        <v>58</v>
      </c>
      <c r="B64" s="80"/>
      <c r="C64" s="80">
        <v>0</v>
      </c>
      <c r="D64" s="81"/>
      <c r="E64" s="98" t="s">
        <v>231</v>
      </c>
      <c r="F64" s="82"/>
      <c r="G64" s="82" t="s">
        <v>69</v>
      </c>
      <c r="H64" s="99"/>
      <c r="I64" s="99" t="s">
        <v>69</v>
      </c>
      <c r="J64" s="100"/>
      <c r="K64" s="100" t="s">
        <v>147</v>
      </c>
    </row>
    <row r="65" spans="1:11" ht="30" x14ac:dyDescent="0.25">
      <c r="A65" s="69">
        <f t="shared" si="1"/>
        <v>59</v>
      </c>
      <c r="B65" s="80">
        <v>1</v>
      </c>
      <c r="C65" s="80"/>
      <c r="D65" s="81" t="s">
        <v>237</v>
      </c>
      <c r="E65" s="98" t="s">
        <v>268</v>
      </c>
      <c r="F65" s="82"/>
      <c r="G65" s="82" t="s">
        <v>289</v>
      </c>
      <c r="H65" s="99" t="s">
        <v>68</v>
      </c>
      <c r="I65" s="99"/>
      <c r="J65" s="100" t="s">
        <v>313</v>
      </c>
      <c r="K65" s="100"/>
    </row>
    <row r="66" spans="1:11" ht="30" x14ac:dyDescent="0.25">
      <c r="A66" s="77">
        <f t="shared" si="1"/>
        <v>60</v>
      </c>
      <c r="B66" s="80"/>
      <c r="C66" s="80">
        <v>0</v>
      </c>
      <c r="D66" s="81" t="s">
        <v>239</v>
      </c>
      <c r="E66" s="98" t="s">
        <v>267</v>
      </c>
      <c r="F66" s="82"/>
      <c r="G66" s="82" t="s">
        <v>290</v>
      </c>
      <c r="H66" s="99"/>
      <c r="I66" s="99" t="s">
        <v>291</v>
      </c>
      <c r="J66" s="100" t="s">
        <v>314</v>
      </c>
      <c r="K66" s="100"/>
    </row>
    <row r="67" spans="1:11" x14ac:dyDescent="0.25">
      <c r="A67" s="69">
        <f t="shared" si="1"/>
        <v>61</v>
      </c>
      <c r="B67" s="70">
        <v>1</v>
      </c>
      <c r="C67" s="70"/>
      <c r="D67" s="71" t="s">
        <v>490</v>
      </c>
      <c r="E67" s="72" t="s">
        <v>104</v>
      </c>
      <c r="F67" s="73" t="s">
        <v>68</v>
      </c>
      <c r="G67" s="73"/>
      <c r="H67" s="74"/>
      <c r="I67" s="74" t="s">
        <v>69</v>
      </c>
      <c r="J67" s="75"/>
      <c r="K67" s="75" t="s">
        <v>147</v>
      </c>
    </row>
    <row r="68" spans="1:11" ht="105" x14ac:dyDescent="0.25">
      <c r="A68" s="69">
        <f t="shared" si="1"/>
        <v>62</v>
      </c>
      <c r="B68" s="70">
        <v>1</v>
      </c>
      <c r="C68" s="70"/>
      <c r="D68" s="71" t="s">
        <v>493</v>
      </c>
      <c r="E68" s="72" t="s">
        <v>104</v>
      </c>
      <c r="F68" s="73" t="s">
        <v>494</v>
      </c>
      <c r="G68" s="73"/>
      <c r="H68" s="74" t="s">
        <v>495</v>
      </c>
      <c r="I68" s="74"/>
      <c r="J68" s="75" t="s">
        <v>496</v>
      </c>
      <c r="K68" s="75"/>
    </row>
    <row r="69" spans="1:11" x14ac:dyDescent="0.25">
      <c r="A69" s="69">
        <f t="shared" si="1"/>
        <v>63</v>
      </c>
      <c r="B69" s="70"/>
      <c r="C69" s="70">
        <v>0</v>
      </c>
      <c r="D69" s="71" t="s">
        <v>503</v>
      </c>
      <c r="E69" s="72" t="s">
        <v>504</v>
      </c>
      <c r="F69" s="73"/>
      <c r="G69" s="73" t="s">
        <v>69</v>
      </c>
      <c r="H69" s="74"/>
      <c r="I69" s="74" t="s">
        <v>69</v>
      </c>
      <c r="J69" s="75" t="s">
        <v>505</v>
      </c>
      <c r="K69" s="75"/>
    </row>
    <row r="70" spans="1:11" ht="30" x14ac:dyDescent="0.25">
      <c r="A70" s="77">
        <f t="shared" si="1"/>
        <v>64</v>
      </c>
      <c r="B70" s="70"/>
      <c r="C70" s="70">
        <v>0</v>
      </c>
      <c r="D70" s="71" t="s">
        <v>29</v>
      </c>
      <c r="E70" s="72" t="s">
        <v>511</v>
      </c>
      <c r="F70" s="73"/>
      <c r="G70" s="73" t="s">
        <v>512</v>
      </c>
      <c r="H70" s="74"/>
      <c r="I70" s="74" t="s">
        <v>69</v>
      </c>
      <c r="J70" s="75"/>
      <c r="K70" s="75" t="s">
        <v>513</v>
      </c>
    </row>
    <row r="71" spans="1:11" ht="60" x14ac:dyDescent="0.25">
      <c r="A71" s="77">
        <f t="shared" si="1"/>
        <v>65</v>
      </c>
      <c r="B71" s="70"/>
      <c r="C71" s="70">
        <v>0</v>
      </c>
      <c r="D71" s="71" t="s">
        <v>423</v>
      </c>
      <c r="E71" s="72" t="s">
        <v>517</v>
      </c>
      <c r="F71" s="73" t="s">
        <v>518</v>
      </c>
      <c r="G71" s="73"/>
      <c r="H71" s="74" t="s">
        <v>68</v>
      </c>
      <c r="I71" s="74"/>
      <c r="J71" s="75" t="s">
        <v>519</v>
      </c>
      <c r="K71" s="75"/>
    </row>
    <row r="72" spans="1:11" ht="45" x14ac:dyDescent="0.25">
      <c r="A72" s="77">
        <f t="shared" si="1"/>
        <v>66</v>
      </c>
      <c r="B72" s="70"/>
      <c r="C72" s="70">
        <v>0</v>
      </c>
      <c r="D72" s="71" t="s">
        <v>423</v>
      </c>
      <c r="E72" s="72" t="s">
        <v>524</v>
      </c>
      <c r="F72" s="73" t="s">
        <v>525</v>
      </c>
      <c r="G72" s="73"/>
      <c r="H72" s="74" t="s">
        <v>68</v>
      </c>
      <c r="I72" s="74"/>
      <c r="J72" s="75" t="s">
        <v>519</v>
      </c>
      <c r="K72" s="75"/>
    </row>
    <row r="73" spans="1:11" ht="30" x14ac:dyDescent="0.25">
      <c r="A73" s="77">
        <f t="shared" si="1"/>
        <v>67</v>
      </c>
      <c r="B73" s="70"/>
      <c r="C73" s="70">
        <v>0</v>
      </c>
      <c r="D73" s="71" t="s">
        <v>530</v>
      </c>
      <c r="E73" s="72" t="s">
        <v>147</v>
      </c>
      <c r="F73" s="73" t="s">
        <v>68</v>
      </c>
      <c r="G73" s="73"/>
      <c r="H73" s="74"/>
      <c r="I73" s="74" t="s">
        <v>531</v>
      </c>
      <c r="J73" s="75"/>
      <c r="K73" s="75"/>
    </row>
    <row r="74" spans="1:11" x14ac:dyDescent="0.25">
      <c r="A74" s="77">
        <f t="shared" si="1"/>
        <v>68</v>
      </c>
      <c r="B74" s="70"/>
      <c r="C74" s="70">
        <v>0</v>
      </c>
      <c r="D74" s="71" t="s">
        <v>536</v>
      </c>
      <c r="E74" s="72" t="s">
        <v>537</v>
      </c>
      <c r="F74" s="73" t="s">
        <v>68</v>
      </c>
      <c r="G74" s="73"/>
      <c r="H74" s="74"/>
      <c r="I74" s="74" t="s">
        <v>69</v>
      </c>
      <c r="J74" s="75" t="s">
        <v>68</v>
      </c>
      <c r="K74" s="75"/>
    </row>
    <row r="75" spans="1:11" ht="45" x14ac:dyDescent="0.25">
      <c r="A75" s="69">
        <f t="shared" si="1"/>
        <v>69</v>
      </c>
      <c r="B75" s="70"/>
      <c r="C75" s="70">
        <v>0</v>
      </c>
      <c r="D75" s="71"/>
      <c r="E75" s="72" t="s">
        <v>541</v>
      </c>
      <c r="F75" s="73"/>
      <c r="G75" s="73" t="s">
        <v>542</v>
      </c>
      <c r="H75" s="74"/>
      <c r="I75" s="74" t="s">
        <v>543</v>
      </c>
      <c r="J75" s="75" t="s">
        <v>544</v>
      </c>
      <c r="K75" s="75"/>
    </row>
    <row r="76" spans="1:11" ht="45" x14ac:dyDescent="0.25">
      <c r="A76" s="69">
        <f t="shared" si="1"/>
        <v>70</v>
      </c>
      <c r="B76" s="70"/>
      <c r="C76" s="70">
        <v>0</v>
      </c>
      <c r="D76" s="71"/>
      <c r="E76" s="72" t="s">
        <v>549</v>
      </c>
      <c r="F76" s="73"/>
      <c r="G76" s="73" t="s">
        <v>550</v>
      </c>
      <c r="H76" s="74" t="s">
        <v>68</v>
      </c>
      <c r="I76" s="74"/>
      <c r="J76" s="75"/>
      <c r="K76" s="75" t="s">
        <v>69</v>
      </c>
    </row>
    <row r="77" spans="1:11" ht="30" x14ac:dyDescent="0.25">
      <c r="A77" s="77">
        <f t="shared" si="1"/>
        <v>71</v>
      </c>
      <c r="B77" s="70"/>
      <c r="C77" s="70">
        <v>0</v>
      </c>
      <c r="D77" s="71" t="s">
        <v>557</v>
      </c>
      <c r="E77" s="72" t="s">
        <v>104</v>
      </c>
      <c r="F77" s="73"/>
      <c r="G77" s="73" t="s">
        <v>558</v>
      </c>
      <c r="H77" s="74"/>
      <c r="I77" s="74" t="s">
        <v>69</v>
      </c>
      <c r="J77" s="75"/>
      <c r="K77" s="75" t="s">
        <v>69</v>
      </c>
    </row>
    <row r="78" spans="1:11" ht="45" x14ac:dyDescent="0.25">
      <c r="A78" s="77">
        <f t="shared" si="1"/>
        <v>72</v>
      </c>
      <c r="B78" s="70"/>
      <c r="C78" s="70">
        <v>0</v>
      </c>
      <c r="D78" s="71" t="s">
        <v>503</v>
      </c>
      <c r="E78" s="72" t="s">
        <v>561</v>
      </c>
      <c r="F78" s="73" t="s">
        <v>562</v>
      </c>
      <c r="G78" s="73"/>
      <c r="H78" s="74"/>
      <c r="I78" s="74" t="s">
        <v>563</v>
      </c>
      <c r="J78" s="75" t="s">
        <v>564</v>
      </c>
      <c r="K78" s="75"/>
    </row>
    <row r="79" spans="1:11" ht="30" x14ac:dyDescent="0.25">
      <c r="A79" s="77">
        <f t="shared" si="1"/>
        <v>73</v>
      </c>
      <c r="B79" s="70"/>
      <c r="C79" s="70">
        <v>0</v>
      </c>
      <c r="D79" s="71" t="s">
        <v>503</v>
      </c>
      <c r="E79" s="72" t="s">
        <v>569</v>
      </c>
      <c r="F79" s="73"/>
      <c r="G79" s="73" t="s">
        <v>570</v>
      </c>
      <c r="H79" s="74"/>
      <c r="I79" s="74" t="s">
        <v>571</v>
      </c>
      <c r="J79" s="75" t="s">
        <v>564</v>
      </c>
      <c r="K79" s="75"/>
    </row>
    <row r="80" spans="1:11" ht="30" x14ac:dyDescent="0.25">
      <c r="A80" s="77">
        <f t="shared" si="1"/>
        <v>74</v>
      </c>
      <c r="B80" s="70"/>
      <c r="C80" s="70">
        <v>0</v>
      </c>
      <c r="D80" s="71" t="s">
        <v>577</v>
      </c>
      <c r="E80" s="72" t="s">
        <v>575</v>
      </c>
      <c r="F80" s="73"/>
      <c r="G80" s="73" t="s">
        <v>576</v>
      </c>
      <c r="H80" s="74"/>
      <c r="I80" s="74" t="s">
        <v>571</v>
      </c>
      <c r="J80" s="75" t="s">
        <v>578</v>
      </c>
      <c r="K80" s="75"/>
    </row>
    <row r="81" spans="1:11" ht="60" x14ac:dyDescent="0.25">
      <c r="A81" s="69">
        <f t="shared" si="1"/>
        <v>75</v>
      </c>
      <c r="B81" s="70">
        <v>1</v>
      </c>
      <c r="C81" s="70"/>
      <c r="D81" s="71" t="s">
        <v>580</v>
      </c>
      <c r="E81" s="72" t="s">
        <v>581</v>
      </c>
      <c r="F81" s="73"/>
      <c r="G81" s="73" t="s">
        <v>582</v>
      </c>
      <c r="H81" s="74"/>
      <c r="I81" s="74" t="s">
        <v>583</v>
      </c>
      <c r="J81" s="75"/>
      <c r="K81" s="75" t="s">
        <v>584</v>
      </c>
    </row>
    <row r="82" spans="1:11" ht="60" x14ac:dyDescent="0.25">
      <c r="A82" s="69">
        <f t="shared" si="1"/>
        <v>76</v>
      </c>
      <c r="B82" s="70"/>
      <c r="C82" s="70">
        <v>0</v>
      </c>
      <c r="D82" s="71"/>
      <c r="E82" s="72" t="s">
        <v>591</v>
      </c>
      <c r="F82" s="73"/>
      <c r="G82" s="73" t="s">
        <v>592</v>
      </c>
      <c r="H82" s="74"/>
      <c r="I82" s="74" t="s">
        <v>593</v>
      </c>
      <c r="J82" s="75" t="s">
        <v>594</v>
      </c>
      <c r="K82" s="75"/>
    </row>
    <row r="83" spans="1:11" ht="30" x14ac:dyDescent="0.25">
      <c r="A83" s="77">
        <f t="shared" si="1"/>
        <v>77</v>
      </c>
      <c r="B83" s="70"/>
      <c r="C83" s="70">
        <v>0</v>
      </c>
      <c r="D83" s="71" t="s">
        <v>599</v>
      </c>
      <c r="E83" s="72" t="s">
        <v>600</v>
      </c>
      <c r="F83" s="73"/>
      <c r="G83" s="73" t="s">
        <v>69</v>
      </c>
      <c r="H83" s="74" t="s">
        <v>601</v>
      </c>
      <c r="I83" s="74"/>
      <c r="J83" s="75"/>
      <c r="K83" s="75" t="s">
        <v>69</v>
      </c>
    </row>
    <row r="84" spans="1:11" x14ac:dyDescent="0.25">
      <c r="A84" s="69">
        <f t="shared" si="1"/>
        <v>78</v>
      </c>
      <c r="B84" s="70"/>
      <c r="C84" s="70"/>
      <c r="D84" s="71"/>
      <c r="E84" s="72"/>
      <c r="F84" s="73"/>
      <c r="G84" s="73"/>
      <c r="H84" s="74"/>
      <c r="I84" s="74"/>
      <c r="J84" s="75"/>
      <c r="K84" s="75"/>
    </row>
    <row r="85" spans="1:11" x14ac:dyDescent="0.25">
      <c r="A85" s="77">
        <f t="shared" si="1"/>
        <v>79</v>
      </c>
      <c r="B85" s="70"/>
      <c r="C85" s="70">
        <v>0</v>
      </c>
      <c r="D85" s="71" t="s">
        <v>604</v>
      </c>
      <c r="E85" s="72" t="s">
        <v>605</v>
      </c>
      <c r="F85" s="73"/>
      <c r="G85" s="73" t="s">
        <v>69</v>
      </c>
      <c r="H85" s="74"/>
      <c r="I85" s="74" t="s">
        <v>69</v>
      </c>
      <c r="J85" s="75"/>
      <c r="K85" s="75" t="s">
        <v>69</v>
      </c>
    </row>
    <row r="86" spans="1:11" ht="60" x14ac:dyDescent="0.25">
      <c r="A86" s="77">
        <f t="shared" si="1"/>
        <v>80</v>
      </c>
      <c r="B86" s="70"/>
      <c r="C86" s="70">
        <v>0</v>
      </c>
      <c r="D86" s="71" t="s">
        <v>421</v>
      </c>
      <c r="E86" s="72" t="s">
        <v>268</v>
      </c>
      <c r="F86" s="73"/>
      <c r="G86" s="73" t="s">
        <v>611</v>
      </c>
      <c r="H86" s="74"/>
      <c r="I86" s="74" t="s">
        <v>583</v>
      </c>
      <c r="J86" s="75"/>
      <c r="K86" s="75" t="s">
        <v>612</v>
      </c>
    </row>
    <row r="87" spans="1:11" x14ac:dyDescent="0.25">
      <c r="A87" s="77">
        <f t="shared" si="1"/>
        <v>81</v>
      </c>
      <c r="B87" s="5"/>
      <c r="C87" s="70">
        <v>0</v>
      </c>
      <c r="D87" s="7" t="s">
        <v>684</v>
      </c>
      <c r="E87" s="112" t="s">
        <v>147</v>
      </c>
      <c r="F87" s="9" t="s">
        <v>68</v>
      </c>
      <c r="G87" s="9"/>
      <c r="H87" s="18" t="s">
        <v>685</v>
      </c>
      <c r="I87" s="18"/>
      <c r="J87" s="113" t="s">
        <v>686</v>
      </c>
      <c r="K87" s="113"/>
    </row>
    <row r="88" spans="1:11" x14ac:dyDescent="0.25">
      <c r="A88" s="77">
        <f t="shared" si="1"/>
        <v>82</v>
      </c>
      <c r="B88" s="5"/>
      <c r="C88" s="70">
        <v>0</v>
      </c>
      <c r="D88" s="7" t="s">
        <v>434</v>
      </c>
      <c r="E88" s="112" t="s">
        <v>687</v>
      </c>
      <c r="F88" s="9"/>
      <c r="G88" s="9" t="s">
        <v>688</v>
      </c>
      <c r="H88" s="18"/>
      <c r="I88" s="18" t="s">
        <v>689</v>
      </c>
      <c r="J88" s="113"/>
      <c r="K88" s="113" t="s">
        <v>147</v>
      </c>
    </row>
    <row r="89" spans="1:11" x14ac:dyDescent="0.25">
      <c r="A89" s="77">
        <f t="shared" si="1"/>
        <v>83</v>
      </c>
      <c r="B89" s="5"/>
      <c r="C89" s="70">
        <v>0</v>
      </c>
      <c r="D89" s="7" t="s">
        <v>690</v>
      </c>
      <c r="E89" s="112" t="s">
        <v>691</v>
      </c>
      <c r="F89" s="9"/>
      <c r="G89" s="9" t="s">
        <v>692</v>
      </c>
      <c r="H89" s="18"/>
      <c r="I89" s="18" t="s">
        <v>693</v>
      </c>
      <c r="J89" s="113" t="s">
        <v>694</v>
      </c>
      <c r="K89" s="113"/>
    </row>
    <row r="90" spans="1:11" x14ac:dyDescent="0.25">
      <c r="A90" s="77">
        <f t="shared" si="1"/>
        <v>84</v>
      </c>
      <c r="B90" s="5"/>
      <c r="C90" s="70">
        <v>0</v>
      </c>
      <c r="D90" s="7" t="s">
        <v>690</v>
      </c>
      <c r="E90" s="112" t="s">
        <v>695</v>
      </c>
      <c r="F90" s="9" t="s">
        <v>696</v>
      </c>
      <c r="G90" s="9"/>
      <c r="H90" s="18"/>
      <c r="I90" s="18" t="s">
        <v>697</v>
      </c>
      <c r="J90" s="113" t="s">
        <v>698</v>
      </c>
      <c r="K90" s="113"/>
    </row>
    <row r="91" spans="1:11" x14ac:dyDescent="0.25">
      <c r="A91" s="77">
        <f t="shared" si="1"/>
        <v>85</v>
      </c>
      <c r="B91" s="5"/>
      <c r="C91" s="70">
        <v>0</v>
      </c>
      <c r="D91" s="7" t="s">
        <v>699</v>
      </c>
      <c r="E91" s="112" t="s">
        <v>147</v>
      </c>
      <c r="F91" s="9" t="s">
        <v>700</v>
      </c>
      <c r="G91" s="9"/>
      <c r="H91" s="18" t="s">
        <v>701</v>
      </c>
      <c r="I91" s="18"/>
      <c r="J91" s="113"/>
      <c r="K91" s="113" t="s">
        <v>702</v>
      </c>
    </row>
    <row r="92" spans="1:11" x14ac:dyDescent="0.25">
      <c r="A92" s="77">
        <f t="shared" si="1"/>
        <v>86</v>
      </c>
      <c r="B92" s="5"/>
      <c r="C92" s="70">
        <v>0</v>
      </c>
      <c r="D92" s="7" t="s">
        <v>503</v>
      </c>
      <c r="E92" s="112" t="s">
        <v>147</v>
      </c>
      <c r="F92" s="9"/>
      <c r="G92" s="9" t="s">
        <v>69</v>
      </c>
      <c r="H92" s="18" t="s">
        <v>703</v>
      </c>
      <c r="I92" s="18"/>
      <c r="J92" s="113"/>
      <c r="K92" s="113" t="s">
        <v>147</v>
      </c>
    </row>
    <row r="93" spans="1:11" x14ac:dyDescent="0.25">
      <c r="A93" s="77">
        <f t="shared" si="1"/>
        <v>87</v>
      </c>
      <c r="B93" s="5"/>
      <c r="C93" s="70">
        <v>0</v>
      </c>
      <c r="D93" s="7" t="s">
        <v>704</v>
      </c>
      <c r="E93" s="112" t="s">
        <v>705</v>
      </c>
      <c r="F93" s="9" t="s">
        <v>68</v>
      </c>
      <c r="G93" s="9"/>
      <c r="H93" s="18"/>
      <c r="I93" s="18" t="s">
        <v>69</v>
      </c>
      <c r="J93" s="113"/>
      <c r="K93" s="113" t="s">
        <v>147</v>
      </c>
    </row>
    <row r="94" spans="1:11" x14ac:dyDescent="0.25">
      <c r="A94" s="69">
        <f t="shared" si="1"/>
        <v>88</v>
      </c>
      <c r="B94" s="5"/>
      <c r="C94" s="5">
        <v>0</v>
      </c>
      <c r="D94" s="7"/>
      <c r="E94" s="112" t="s">
        <v>706</v>
      </c>
      <c r="F94" s="9" t="s">
        <v>707</v>
      </c>
      <c r="G94" s="9"/>
      <c r="H94" s="18"/>
      <c r="I94" s="18" t="s">
        <v>708</v>
      </c>
      <c r="J94" s="113"/>
      <c r="K94" s="113" t="s">
        <v>709</v>
      </c>
    </row>
    <row r="95" spans="1:11" x14ac:dyDescent="0.25">
      <c r="A95" s="77">
        <f t="shared" si="1"/>
        <v>89</v>
      </c>
      <c r="B95" s="5"/>
      <c r="C95" s="5">
        <v>0</v>
      </c>
      <c r="D95" s="7" t="s">
        <v>710</v>
      </c>
      <c r="E95" s="112" t="s">
        <v>147</v>
      </c>
      <c r="F95" s="9"/>
      <c r="G95" s="9" t="s">
        <v>711</v>
      </c>
      <c r="H95" s="18"/>
      <c r="I95" s="18" t="s">
        <v>712</v>
      </c>
      <c r="J95" s="113" t="s">
        <v>299</v>
      </c>
      <c r="K95" s="113"/>
    </row>
    <row r="96" spans="1:11" x14ac:dyDescent="0.25">
      <c r="A96" s="69">
        <f t="shared" si="1"/>
        <v>90</v>
      </c>
      <c r="B96" s="5"/>
      <c r="C96" s="5">
        <v>0</v>
      </c>
      <c r="D96" s="7"/>
      <c r="E96" s="112" t="s">
        <v>147</v>
      </c>
      <c r="F96" s="9"/>
      <c r="G96" s="9" t="s">
        <v>713</v>
      </c>
      <c r="H96" s="18"/>
      <c r="I96" s="18" t="s">
        <v>714</v>
      </c>
      <c r="J96" s="113" t="s">
        <v>715</v>
      </c>
      <c r="K96" s="113"/>
    </row>
    <row r="97" spans="1:11" ht="30" x14ac:dyDescent="0.25">
      <c r="A97" s="69">
        <f t="shared" si="1"/>
        <v>91</v>
      </c>
      <c r="B97" s="70"/>
      <c r="C97" s="70">
        <v>0</v>
      </c>
      <c r="D97" s="71"/>
      <c r="E97" s="72" t="s">
        <v>616</v>
      </c>
      <c r="F97" s="73" t="s">
        <v>617</v>
      </c>
      <c r="G97" s="73"/>
      <c r="H97" s="74"/>
      <c r="I97" s="74" t="s">
        <v>618</v>
      </c>
      <c r="J97" s="75" t="s">
        <v>619</v>
      </c>
      <c r="K97" s="75"/>
    </row>
    <row r="98" spans="1:11" x14ac:dyDescent="0.25">
      <c r="A98" s="69">
        <f t="shared" si="1"/>
        <v>92</v>
      </c>
      <c r="B98" s="70"/>
      <c r="C98" s="70">
        <v>0</v>
      </c>
      <c r="D98" s="71"/>
      <c r="E98" s="72" t="s">
        <v>69</v>
      </c>
      <c r="F98" s="73"/>
      <c r="G98" s="73" t="s">
        <v>69</v>
      </c>
      <c r="H98" s="74"/>
      <c r="I98" s="74" t="s">
        <v>135</v>
      </c>
      <c r="J98" s="75" t="s">
        <v>624</v>
      </c>
      <c r="K98" s="75"/>
    </row>
    <row r="99" spans="1:11" ht="60" x14ac:dyDescent="0.25">
      <c r="A99" s="77">
        <f t="shared" si="1"/>
        <v>93</v>
      </c>
      <c r="B99" s="70"/>
      <c r="C99" s="70">
        <v>0</v>
      </c>
      <c r="D99" s="71" t="s">
        <v>629</v>
      </c>
      <c r="E99" s="72" t="s">
        <v>69</v>
      </c>
      <c r="F99" s="73"/>
      <c r="G99" s="73" t="s">
        <v>69</v>
      </c>
      <c r="H99" s="74"/>
      <c r="I99" s="74" t="s">
        <v>630</v>
      </c>
      <c r="J99" s="75"/>
      <c r="K99" s="75" t="s">
        <v>69</v>
      </c>
    </row>
    <row r="100" spans="1:11" x14ac:dyDescent="0.25">
      <c r="A100" s="69">
        <f t="shared" si="1"/>
        <v>94</v>
      </c>
      <c r="B100" s="70"/>
      <c r="C100" s="70">
        <v>0</v>
      </c>
      <c r="D100" s="71"/>
      <c r="E100" s="72" t="s">
        <v>69</v>
      </c>
      <c r="F100" s="73"/>
      <c r="G100" s="73" t="s">
        <v>69</v>
      </c>
      <c r="H100" s="74"/>
      <c r="I100" s="74" t="s">
        <v>69</v>
      </c>
      <c r="J100" s="75" t="s">
        <v>300</v>
      </c>
      <c r="K100" s="75"/>
    </row>
    <row r="101" spans="1:11" ht="30" x14ac:dyDescent="0.25">
      <c r="A101" s="69">
        <f t="shared" si="1"/>
        <v>95</v>
      </c>
      <c r="B101" s="70">
        <v>1</v>
      </c>
      <c r="C101" s="70"/>
      <c r="D101" s="71" t="s">
        <v>639</v>
      </c>
      <c r="E101" s="72" t="s">
        <v>640</v>
      </c>
      <c r="F101" s="73"/>
      <c r="G101" s="73" t="s">
        <v>641</v>
      </c>
      <c r="H101" s="74"/>
      <c r="I101" s="74" t="s">
        <v>642</v>
      </c>
      <c r="J101" s="75"/>
      <c r="K101" s="75" t="s">
        <v>643</v>
      </c>
    </row>
    <row r="102" spans="1:11" x14ac:dyDescent="0.25">
      <c r="A102" s="77">
        <f t="shared" si="1"/>
        <v>96</v>
      </c>
      <c r="B102" s="70"/>
      <c r="C102" s="70">
        <v>0</v>
      </c>
      <c r="D102" s="71" t="s">
        <v>503</v>
      </c>
      <c r="E102" s="72" t="s">
        <v>135</v>
      </c>
      <c r="F102" s="73"/>
      <c r="G102" s="73" t="s">
        <v>647</v>
      </c>
      <c r="H102" s="74"/>
      <c r="I102" s="74" t="s">
        <v>69</v>
      </c>
      <c r="J102" s="75"/>
      <c r="K102" s="75" t="s">
        <v>69</v>
      </c>
    </row>
    <row r="103" spans="1:11" ht="60" x14ac:dyDescent="0.25">
      <c r="A103" s="69">
        <f t="shared" si="1"/>
        <v>97</v>
      </c>
      <c r="B103" s="70"/>
      <c r="C103" s="70">
        <v>0</v>
      </c>
      <c r="D103" s="71"/>
      <c r="E103" s="72" t="s">
        <v>653</v>
      </c>
      <c r="F103" s="73"/>
      <c r="G103" s="73" t="s">
        <v>654</v>
      </c>
      <c r="H103" s="74"/>
      <c r="I103" s="74" t="s">
        <v>655</v>
      </c>
      <c r="J103" s="75"/>
      <c r="K103" s="75" t="s">
        <v>656</v>
      </c>
    </row>
    <row r="104" spans="1:11" ht="60" x14ac:dyDescent="0.25">
      <c r="A104" s="77">
        <f t="shared" si="1"/>
        <v>98</v>
      </c>
      <c r="B104" s="70"/>
      <c r="C104" s="70">
        <v>0</v>
      </c>
      <c r="D104" s="71" t="s">
        <v>661</v>
      </c>
      <c r="E104" s="72" t="s">
        <v>662</v>
      </c>
      <c r="F104" s="73"/>
      <c r="G104" s="73" t="s">
        <v>583</v>
      </c>
      <c r="H104" s="74"/>
      <c r="I104" s="74" t="s">
        <v>630</v>
      </c>
      <c r="J104" s="75"/>
      <c r="K104" s="75" t="s">
        <v>663</v>
      </c>
    </row>
    <row r="105" spans="1:11" x14ac:dyDescent="0.25">
      <c r="A105" s="76">
        <f t="shared" si="1"/>
        <v>99</v>
      </c>
      <c r="B105" s="5"/>
      <c r="C105" s="5">
        <v>0</v>
      </c>
      <c r="D105" s="7" t="s">
        <v>754</v>
      </c>
      <c r="E105" s="112" t="s">
        <v>755</v>
      </c>
      <c r="F105" s="9"/>
      <c r="G105" s="9" t="s">
        <v>756</v>
      </c>
      <c r="H105" s="18"/>
      <c r="I105" s="18" t="s">
        <v>757</v>
      </c>
      <c r="J105" s="113" t="s">
        <v>307</v>
      </c>
      <c r="K105" s="113"/>
    </row>
    <row r="106" spans="1:11" x14ac:dyDescent="0.25">
      <c r="A106" s="76">
        <f t="shared" si="1"/>
        <v>100</v>
      </c>
      <c r="B106" s="5"/>
      <c r="C106" s="5">
        <v>0</v>
      </c>
      <c r="D106" s="7" t="s">
        <v>423</v>
      </c>
      <c r="E106" s="112" t="s">
        <v>758</v>
      </c>
      <c r="F106" s="9"/>
      <c r="G106" s="9" t="s">
        <v>759</v>
      </c>
      <c r="H106" s="18"/>
      <c r="I106" s="18" t="s">
        <v>760</v>
      </c>
      <c r="J106" s="113"/>
      <c r="K106" s="113" t="s">
        <v>147</v>
      </c>
    </row>
    <row r="107" spans="1:11" x14ac:dyDescent="0.25">
      <c r="A107" s="76">
        <f t="shared" si="1"/>
        <v>101</v>
      </c>
      <c r="B107" s="5"/>
      <c r="C107" s="5">
        <v>0</v>
      </c>
      <c r="D107" s="7"/>
      <c r="E107" s="112" t="s">
        <v>761</v>
      </c>
      <c r="F107" s="9"/>
      <c r="G107" s="9" t="s">
        <v>762</v>
      </c>
      <c r="H107" s="18"/>
      <c r="I107" s="18" t="s">
        <v>763</v>
      </c>
      <c r="J107" s="113"/>
      <c r="K107" s="113" t="s">
        <v>764</v>
      </c>
    </row>
    <row r="108" spans="1:11" x14ac:dyDescent="0.25">
      <c r="A108" s="76">
        <f t="shared" si="1"/>
        <v>102</v>
      </c>
      <c r="B108" s="5"/>
      <c r="C108" s="5">
        <v>0</v>
      </c>
      <c r="D108" s="7" t="s">
        <v>765</v>
      </c>
      <c r="E108" s="112" t="s">
        <v>766</v>
      </c>
      <c r="F108" s="9"/>
      <c r="G108" s="9" t="s">
        <v>767</v>
      </c>
      <c r="H108" s="18"/>
      <c r="I108" s="18" t="s">
        <v>768</v>
      </c>
      <c r="J108" s="113" t="s">
        <v>769</v>
      </c>
      <c r="K108" s="113"/>
    </row>
    <row r="109" spans="1:11" x14ac:dyDescent="0.25">
      <c r="A109" s="76">
        <f t="shared" si="1"/>
        <v>103</v>
      </c>
      <c r="B109" s="5"/>
      <c r="C109" s="5">
        <v>0</v>
      </c>
      <c r="D109" s="7" t="s">
        <v>765</v>
      </c>
      <c r="E109" s="112" t="s">
        <v>147</v>
      </c>
      <c r="F109" s="9"/>
      <c r="G109" s="9" t="s">
        <v>770</v>
      </c>
      <c r="H109" s="18" t="s">
        <v>771</v>
      </c>
      <c r="I109" s="18"/>
      <c r="J109" s="113" t="s">
        <v>772</v>
      </c>
      <c r="K109" s="113"/>
    </row>
    <row r="110" spans="1:11" x14ac:dyDescent="0.25">
      <c r="A110" s="2">
        <f t="shared" si="1"/>
        <v>104</v>
      </c>
      <c r="B110" s="5"/>
      <c r="C110" s="5">
        <v>0</v>
      </c>
      <c r="D110" s="7"/>
      <c r="E110" s="112" t="s">
        <v>773</v>
      </c>
      <c r="F110" s="9"/>
      <c r="G110" s="9" t="s">
        <v>774</v>
      </c>
      <c r="H110" s="18"/>
      <c r="I110" s="18" t="s">
        <v>775</v>
      </c>
      <c r="J110" s="113" t="s">
        <v>776</v>
      </c>
      <c r="K110" s="113"/>
    </row>
    <row r="111" spans="1:11" x14ac:dyDescent="0.25">
      <c r="A111" s="2">
        <f t="shared" si="1"/>
        <v>105</v>
      </c>
      <c r="B111" s="5"/>
      <c r="C111" s="5">
        <v>0</v>
      </c>
      <c r="D111" s="7"/>
      <c r="E111" s="112" t="s">
        <v>147</v>
      </c>
      <c r="F111" s="9"/>
      <c r="G111" s="9" t="s">
        <v>69</v>
      </c>
      <c r="H111" s="18"/>
      <c r="I111" s="18" t="s">
        <v>69</v>
      </c>
      <c r="J111" s="113"/>
      <c r="K111" s="113" t="s">
        <v>147</v>
      </c>
    </row>
    <row r="116" spans="1:11" x14ac:dyDescent="0.25">
      <c r="A116" s="111" t="s">
        <v>811</v>
      </c>
      <c r="B116" s="111" t="s">
        <v>791</v>
      </c>
      <c r="D116" s="127" t="s">
        <v>812</v>
      </c>
      <c r="E116" s="127" t="s">
        <v>791</v>
      </c>
      <c r="G116" s="135" t="s">
        <v>813</v>
      </c>
      <c r="H116" s="135" t="s">
        <v>791</v>
      </c>
      <c r="J116" s="135" t="s">
        <v>827</v>
      </c>
      <c r="K116" s="135" t="s">
        <v>791</v>
      </c>
    </row>
    <row r="117" spans="1:11" x14ac:dyDescent="0.25">
      <c r="A117" s="5" t="s">
        <v>68</v>
      </c>
      <c r="B117" s="5">
        <v>17</v>
      </c>
      <c r="D117" s="128" t="s">
        <v>825</v>
      </c>
      <c r="E117" s="128">
        <v>37</v>
      </c>
      <c r="G117" s="136" t="s">
        <v>68</v>
      </c>
      <c r="H117" s="136">
        <v>26</v>
      </c>
      <c r="J117" s="136" t="s">
        <v>823</v>
      </c>
      <c r="K117" s="136">
        <v>47</v>
      </c>
    </row>
    <row r="118" spans="1:11" x14ac:dyDescent="0.25">
      <c r="A118" s="5" t="s">
        <v>69</v>
      </c>
      <c r="B118" s="5">
        <v>83</v>
      </c>
      <c r="D118" s="128" t="s">
        <v>826</v>
      </c>
      <c r="E118" s="128">
        <v>67</v>
      </c>
      <c r="G118" s="136" t="s">
        <v>69</v>
      </c>
      <c r="H118" s="136">
        <v>77</v>
      </c>
      <c r="J118" s="136" t="s">
        <v>824</v>
      </c>
      <c r="K118" s="136">
        <v>55</v>
      </c>
    </row>
    <row r="119" spans="1:11" x14ac:dyDescent="0.25">
      <c r="A119" s="5"/>
      <c r="B119" s="5"/>
      <c r="D119" s="128"/>
      <c r="E119" s="128"/>
      <c r="G119" s="136"/>
      <c r="H119" s="136"/>
      <c r="J119" s="136"/>
      <c r="K119" s="136"/>
    </row>
    <row r="120" spans="1:11" x14ac:dyDescent="0.25">
      <c r="A120" s="5"/>
      <c r="B120" s="5"/>
      <c r="D120" s="128"/>
      <c r="E120" s="128"/>
      <c r="G120" s="136"/>
      <c r="H120" s="136"/>
      <c r="J120" s="136"/>
      <c r="K120" s="136"/>
    </row>
    <row r="121" spans="1:11" x14ac:dyDescent="0.25">
      <c r="A121" s="5"/>
      <c r="B121" s="5"/>
      <c r="D121" s="128"/>
      <c r="E121" s="128"/>
      <c r="G121" s="136"/>
      <c r="H121" s="136"/>
      <c r="J121" s="136"/>
      <c r="K121" s="136"/>
    </row>
    <row r="122" spans="1:11" x14ac:dyDescent="0.25">
      <c r="A122" s="5"/>
      <c r="B122" s="5"/>
      <c r="D122" s="128"/>
      <c r="E122" s="128"/>
      <c r="G122" s="136"/>
      <c r="H122" s="136"/>
      <c r="J122" s="136"/>
      <c r="K122" s="136"/>
    </row>
    <row r="123" spans="1:11" x14ac:dyDescent="0.25">
      <c r="A123" s="5"/>
      <c r="B123" s="5"/>
      <c r="D123" s="128"/>
      <c r="E123" s="128"/>
      <c r="G123" s="136"/>
      <c r="H123" s="136"/>
      <c r="J123" s="136"/>
      <c r="K123" s="136"/>
    </row>
    <row r="124" spans="1:11" x14ac:dyDescent="0.25">
      <c r="A124" s="5"/>
      <c r="B124" s="114"/>
      <c r="D124" s="128"/>
      <c r="E124" s="129"/>
      <c r="G124" s="136"/>
      <c r="H124" s="137"/>
      <c r="J124" s="136"/>
      <c r="K124" s="137"/>
    </row>
    <row r="125" spans="1:11" x14ac:dyDescent="0.25">
      <c r="A125" s="116" t="s">
        <v>751</v>
      </c>
      <c r="B125" s="121">
        <f>SUM(B117:B124)</f>
        <v>100</v>
      </c>
      <c r="D125" s="116" t="s">
        <v>751</v>
      </c>
      <c r="E125" s="121">
        <f>SUM(E117:E124)</f>
        <v>104</v>
      </c>
      <c r="G125" s="116" t="s">
        <v>751</v>
      </c>
      <c r="H125" s="121">
        <f>SUM(H117:H124)</f>
        <v>103</v>
      </c>
    </row>
  </sheetData>
  <mergeCells count="7">
    <mergeCell ref="D4:D6"/>
    <mergeCell ref="E4:E6"/>
    <mergeCell ref="J4:K5"/>
    <mergeCell ref="H4:I5"/>
    <mergeCell ref="A4:A6"/>
    <mergeCell ref="B4:C5"/>
    <mergeCell ref="F4:G5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5"/>
  <sheetViews>
    <sheetView zoomScale="70" zoomScaleNormal="70" workbookViewId="0">
      <pane xSplit="31500" ySplit="1005" topLeftCell="G1" activePane="bottomLeft"/>
      <selection activeCell="B1" sqref="B1:D1048576"/>
      <selection pane="topRight" activeCell="G62" sqref="G62"/>
      <selection pane="bottomLeft" activeCell="G9" sqref="G9"/>
      <selection pane="bottomRight" activeCell="G69" sqref="G69"/>
    </sheetView>
  </sheetViews>
  <sheetFormatPr defaultRowHeight="15" x14ac:dyDescent="0.25"/>
  <cols>
    <col min="1" max="1" width="16.5703125" customWidth="1"/>
    <col min="2" max="2" width="13.28515625" bestFit="1" customWidth="1"/>
    <col min="3" max="3" width="16.28515625" bestFit="1" customWidth="1"/>
    <col min="4" max="4" width="36.140625" bestFit="1" customWidth="1"/>
    <col min="5" max="5" width="38.7109375" customWidth="1"/>
    <col min="6" max="6" width="20.5703125" customWidth="1"/>
    <col min="7" max="7" width="66.28515625" bestFit="1" customWidth="1"/>
    <col min="8" max="9" width="20.7109375" customWidth="1"/>
    <col min="10" max="10" width="111.28515625" bestFit="1" customWidth="1"/>
    <col min="11" max="11" width="19" customWidth="1"/>
  </cols>
  <sheetData>
    <row r="1" spans="1:11" ht="36" customHeight="1" x14ac:dyDescent="0.5">
      <c r="A1" s="55" t="s">
        <v>1</v>
      </c>
    </row>
    <row r="2" spans="1:11" ht="37.5" x14ac:dyDescent="0.5">
      <c r="A2" s="55" t="s">
        <v>81</v>
      </c>
    </row>
    <row r="3" spans="1:11" ht="37.5" x14ac:dyDescent="0.5">
      <c r="A3" s="55" t="s">
        <v>3</v>
      </c>
    </row>
    <row r="4" spans="1:11" ht="15" customHeight="1" x14ac:dyDescent="0.25">
      <c r="A4" s="163" t="s">
        <v>0</v>
      </c>
      <c r="B4" s="218" t="s">
        <v>78</v>
      </c>
      <c r="C4" s="218"/>
      <c r="D4" s="211" t="s">
        <v>73</v>
      </c>
      <c r="E4" s="214" t="s">
        <v>74</v>
      </c>
      <c r="F4" s="219" t="s">
        <v>75</v>
      </c>
      <c r="G4" s="220"/>
      <c r="H4" s="176" t="s">
        <v>79</v>
      </c>
      <c r="I4" s="177"/>
      <c r="J4" s="217" t="s">
        <v>80</v>
      </c>
      <c r="K4" s="217"/>
    </row>
    <row r="5" spans="1:11" x14ac:dyDescent="0.25">
      <c r="A5" s="164"/>
      <c r="B5" s="218"/>
      <c r="C5" s="218"/>
      <c r="D5" s="212"/>
      <c r="E5" s="215"/>
      <c r="F5" s="221"/>
      <c r="G5" s="222"/>
      <c r="H5" s="179"/>
      <c r="I5" s="180"/>
      <c r="J5" s="217"/>
      <c r="K5" s="217"/>
    </row>
    <row r="6" spans="1:11" x14ac:dyDescent="0.25">
      <c r="A6" s="165"/>
      <c r="B6" s="62" t="s">
        <v>68</v>
      </c>
      <c r="C6" s="62" t="s">
        <v>69</v>
      </c>
      <c r="D6" s="213"/>
      <c r="E6" s="216"/>
      <c r="F6" s="63" t="s">
        <v>76</v>
      </c>
      <c r="G6" s="64" t="s">
        <v>77</v>
      </c>
      <c r="H6" s="65" t="s">
        <v>76</v>
      </c>
      <c r="I6" s="66" t="s">
        <v>77</v>
      </c>
      <c r="J6" s="67" t="s">
        <v>76</v>
      </c>
      <c r="K6" s="68" t="s">
        <v>77</v>
      </c>
    </row>
    <row r="7" spans="1:11" ht="45" x14ac:dyDescent="0.25">
      <c r="A7" s="69">
        <v>1</v>
      </c>
      <c r="B7" s="80">
        <v>1</v>
      </c>
      <c r="C7" s="80">
        <v>1</v>
      </c>
      <c r="D7" s="81" t="s">
        <v>413</v>
      </c>
      <c r="E7" s="98">
        <v>2</v>
      </c>
      <c r="F7" s="82">
        <v>1</v>
      </c>
      <c r="G7" s="101"/>
      <c r="H7" s="99"/>
      <c r="I7" s="102" t="s">
        <v>415</v>
      </c>
      <c r="J7" s="100"/>
      <c r="K7" s="100">
        <v>1</v>
      </c>
    </row>
    <row r="8" spans="1:11" ht="60" x14ac:dyDescent="0.25">
      <c r="A8" s="77">
        <f>A7+1</f>
        <v>2</v>
      </c>
      <c r="B8" s="80"/>
      <c r="C8" s="80">
        <v>2</v>
      </c>
      <c r="D8" s="81" t="s">
        <v>416</v>
      </c>
      <c r="E8" s="98">
        <v>2</v>
      </c>
      <c r="F8" s="82">
        <v>2</v>
      </c>
      <c r="G8" s="101" t="s">
        <v>418</v>
      </c>
      <c r="H8" s="99"/>
      <c r="I8" s="102" t="s">
        <v>419</v>
      </c>
      <c r="J8" s="100"/>
      <c r="K8" s="103">
        <v>1</v>
      </c>
    </row>
    <row r="9" spans="1:11" x14ac:dyDescent="0.25">
      <c r="A9" s="69">
        <f t="shared" ref="A9:A55" si="0">A8+1</f>
        <v>3</v>
      </c>
      <c r="B9" s="80"/>
      <c r="C9" s="80">
        <v>2</v>
      </c>
      <c r="D9" s="81" t="s">
        <v>149</v>
      </c>
      <c r="E9" s="98">
        <v>2</v>
      </c>
      <c r="F9" s="82">
        <v>1</v>
      </c>
      <c r="G9" s="101"/>
      <c r="H9" s="99" t="s">
        <v>68</v>
      </c>
      <c r="I9" s="102"/>
      <c r="J9" s="100"/>
      <c r="K9" s="100">
        <v>1</v>
      </c>
    </row>
    <row r="10" spans="1:11" x14ac:dyDescent="0.25">
      <c r="A10" s="69">
        <f t="shared" si="0"/>
        <v>4</v>
      </c>
      <c r="B10" s="80"/>
      <c r="C10" s="80">
        <v>2</v>
      </c>
      <c r="D10" s="81"/>
      <c r="E10" s="98">
        <v>1</v>
      </c>
      <c r="F10" s="82">
        <v>2</v>
      </c>
      <c r="G10" s="101" t="s">
        <v>69</v>
      </c>
      <c r="H10" s="99"/>
      <c r="I10" s="102" t="s">
        <v>69</v>
      </c>
      <c r="J10" s="100" t="s">
        <v>116</v>
      </c>
      <c r="K10" s="103">
        <v>2</v>
      </c>
    </row>
    <row r="11" spans="1:11" x14ac:dyDescent="0.25">
      <c r="A11" s="69">
        <f t="shared" si="0"/>
        <v>5</v>
      </c>
      <c r="B11" s="80"/>
      <c r="C11" s="80">
        <v>2</v>
      </c>
      <c r="D11" s="81"/>
      <c r="E11" s="98">
        <v>2</v>
      </c>
      <c r="F11" s="82">
        <v>2</v>
      </c>
      <c r="G11" s="101" t="s">
        <v>69</v>
      </c>
      <c r="H11" s="99" t="s">
        <v>68</v>
      </c>
      <c r="I11" s="102"/>
      <c r="J11" s="100"/>
      <c r="K11" s="100">
        <v>1</v>
      </c>
    </row>
    <row r="12" spans="1:11" x14ac:dyDescent="0.25">
      <c r="A12" s="69">
        <f t="shared" si="0"/>
        <v>6</v>
      </c>
      <c r="B12" s="80"/>
      <c r="C12" s="80">
        <v>2</v>
      </c>
      <c r="D12" s="81"/>
      <c r="E12" s="98">
        <v>2</v>
      </c>
      <c r="F12" s="82">
        <v>2</v>
      </c>
      <c r="G12" s="82" t="s">
        <v>69</v>
      </c>
      <c r="H12" s="99"/>
      <c r="I12" s="99" t="s">
        <v>69</v>
      </c>
      <c r="J12" s="100" t="s">
        <v>116</v>
      </c>
      <c r="K12" s="100">
        <v>2</v>
      </c>
    </row>
    <row r="13" spans="1:11" x14ac:dyDescent="0.25">
      <c r="A13" s="69">
        <f t="shared" si="0"/>
        <v>7</v>
      </c>
      <c r="B13" s="80"/>
      <c r="C13" s="80">
        <v>2</v>
      </c>
      <c r="D13" s="81"/>
      <c r="E13" s="98">
        <v>2</v>
      </c>
      <c r="F13" s="82">
        <v>2</v>
      </c>
      <c r="G13" s="82" t="s">
        <v>69</v>
      </c>
      <c r="H13" s="99"/>
      <c r="I13" s="99" t="s">
        <v>69</v>
      </c>
      <c r="J13" s="100"/>
      <c r="K13" s="100">
        <v>1</v>
      </c>
    </row>
    <row r="14" spans="1:11" ht="30" x14ac:dyDescent="0.25">
      <c r="A14" s="77">
        <f t="shared" si="0"/>
        <v>8</v>
      </c>
      <c r="B14" s="80"/>
      <c r="C14" s="80">
        <v>2</v>
      </c>
      <c r="D14" s="81" t="s">
        <v>423</v>
      </c>
      <c r="E14" s="98">
        <v>1</v>
      </c>
      <c r="F14" s="82">
        <v>1</v>
      </c>
      <c r="G14" s="82"/>
      <c r="H14" s="99"/>
      <c r="I14" s="99" t="s">
        <v>424</v>
      </c>
      <c r="J14" s="100"/>
      <c r="K14" s="100">
        <v>1</v>
      </c>
    </row>
    <row r="15" spans="1:11" x14ac:dyDescent="0.25">
      <c r="A15" s="77">
        <f t="shared" si="0"/>
        <v>9</v>
      </c>
      <c r="B15" s="80"/>
      <c r="C15" s="80">
        <v>2</v>
      </c>
      <c r="D15" s="81" t="s">
        <v>425</v>
      </c>
      <c r="E15" s="98">
        <v>2</v>
      </c>
      <c r="F15" s="82">
        <v>2</v>
      </c>
      <c r="G15" s="82" t="s">
        <v>135</v>
      </c>
      <c r="H15" s="99"/>
      <c r="I15" s="99" t="s">
        <v>135</v>
      </c>
      <c r="J15" s="100"/>
      <c r="K15" s="100">
        <v>1</v>
      </c>
    </row>
    <row r="16" spans="1:11" x14ac:dyDescent="0.25">
      <c r="A16" s="69">
        <f t="shared" si="0"/>
        <v>10</v>
      </c>
      <c r="B16" s="80"/>
      <c r="C16" s="80">
        <v>2</v>
      </c>
      <c r="D16" s="81"/>
      <c r="E16" s="98">
        <v>2</v>
      </c>
      <c r="F16" s="82">
        <v>2</v>
      </c>
      <c r="G16" s="82" t="s">
        <v>135</v>
      </c>
      <c r="H16" s="99"/>
      <c r="I16" s="99" t="s">
        <v>135</v>
      </c>
      <c r="J16" s="100"/>
      <c r="K16" s="100">
        <v>1</v>
      </c>
    </row>
    <row r="17" spans="1:11" x14ac:dyDescent="0.25">
      <c r="A17" s="69">
        <f t="shared" si="0"/>
        <v>11</v>
      </c>
      <c r="B17" s="80"/>
      <c r="C17" s="80">
        <v>2</v>
      </c>
      <c r="D17" s="81"/>
      <c r="E17" s="98"/>
      <c r="F17" s="82">
        <v>1</v>
      </c>
      <c r="G17" s="82"/>
      <c r="H17" s="99" t="s">
        <v>68</v>
      </c>
      <c r="I17" s="99"/>
      <c r="J17" s="100" t="s">
        <v>68</v>
      </c>
      <c r="K17" s="100">
        <v>2</v>
      </c>
    </row>
    <row r="18" spans="1:11" ht="30" x14ac:dyDescent="0.25">
      <c r="A18" s="69">
        <f t="shared" si="0"/>
        <v>12</v>
      </c>
      <c r="B18" s="80">
        <v>1</v>
      </c>
      <c r="C18" s="80">
        <v>1</v>
      </c>
      <c r="D18" s="81" t="s">
        <v>428</v>
      </c>
      <c r="E18" s="98">
        <v>1</v>
      </c>
      <c r="F18" s="82">
        <v>1</v>
      </c>
      <c r="G18" s="82"/>
      <c r="H18" s="99" t="s">
        <v>68</v>
      </c>
      <c r="I18" s="99"/>
      <c r="J18" s="100" t="s">
        <v>68</v>
      </c>
      <c r="K18" s="100">
        <v>2</v>
      </c>
    </row>
    <row r="19" spans="1:11" x14ac:dyDescent="0.25">
      <c r="A19" s="77">
        <f t="shared" si="0"/>
        <v>13</v>
      </c>
      <c r="B19" s="80"/>
      <c r="C19" s="80">
        <v>2</v>
      </c>
      <c r="D19" s="81" t="s">
        <v>429</v>
      </c>
      <c r="E19" s="98">
        <v>1</v>
      </c>
      <c r="F19" s="82">
        <v>1</v>
      </c>
      <c r="G19" s="82"/>
      <c r="H19" s="99" t="s">
        <v>68</v>
      </c>
      <c r="I19" s="99"/>
      <c r="J19" s="100"/>
      <c r="K19" s="100">
        <v>1</v>
      </c>
    </row>
    <row r="20" spans="1:11" x14ac:dyDescent="0.25">
      <c r="A20" s="77">
        <f t="shared" si="0"/>
        <v>14</v>
      </c>
      <c r="B20" s="80"/>
      <c r="C20" s="80">
        <v>2</v>
      </c>
      <c r="D20" s="81"/>
      <c r="E20" s="98">
        <v>1</v>
      </c>
      <c r="F20" s="82">
        <v>2</v>
      </c>
      <c r="G20" s="82" t="s">
        <v>477</v>
      </c>
      <c r="H20" s="99" t="s">
        <v>68</v>
      </c>
      <c r="I20" s="99"/>
      <c r="J20" s="100"/>
      <c r="K20" s="100">
        <v>1</v>
      </c>
    </row>
    <row r="21" spans="1:11" ht="30" x14ac:dyDescent="0.25">
      <c r="A21" s="77">
        <f t="shared" si="0"/>
        <v>15</v>
      </c>
      <c r="B21" s="80"/>
      <c r="C21" s="80">
        <v>2</v>
      </c>
      <c r="D21" s="81" t="s">
        <v>431</v>
      </c>
      <c r="E21" s="98">
        <v>1</v>
      </c>
      <c r="F21" s="82">
        <v>1</v>
      </c>
      <c r="G21" s="82"/>
      <c r="H21" s="99" t="s">
        <v>68</v>
      </c>
      <c r="I21" s="99"/>
      <c r="J21" s="100"/>
      <c r="K21" s="100">
        <v>1</v>
      </c>
    </row>
    <row r="22" spans="1:11" x14ac:dyDescent="0.25">
      <c r="A22" s="69">
        <f t="shared" si="0"/>
        <v>16</v>
      </c>
      <c r="B22" s="80"/>
      <c r="C22" s="80">
        <v>2</v>
      </c>
      <c r="D22" s="81"/>
      <c r="E22" s="98">
        <v>1</v>
      </c>
      <c r="F22" s="82">
        <v>1</v>
      </c>
      <c r="G22" s="82"/>
      <c r="H22" s="99" t="s">
        <v>68</v>
      </c>
      <c r="I22" s="99"/>
      <c r="J22" s="100"/>
      <c r="K22" s="100">
        <v>1</v>
      </c>
    </row>
    <row r="23" spans="1:11" x14ac:dyDescent="0.25">
      <c r="A23" s="77">
        <f t="shared" si="0"/>
        <v>17</v>
      </c>
      <c r="B23" s="80"/>
      <c r="C23" s="80">
        <v>2</v>
      </c>
      <c r="D23" s="81" t="s">
        <v>433</v>
      </c>
      <c r="E23" s="98">
        <v>2</v>
      </c>
      <c r="F23" s="82">
        <v>1</v>
      </c>
      <c r="G23" s="82"/>
      <c r="H23" s="99" t="s">
        <v>68</v>
      </c>
      <c r="I23" s="99"/>
      <c r="J23" s="100"/>
      <c r="K23" s="100">
        <v>1</v>
      </c>
    </row>
    <row r="24" spans="1:11" x14ac:dyDescent="0.25">
      <c r="A24" s="77">
        <f t="shared" si="0"/>
        <v>18</v>
      </c>
      <c r="B24" s="80"/>
      <c r="C24" s="80">
        <v>2</v>
      </c>
      <c r="D24" s="81" t="s">
        <v>434</v>
      </c>
      <c r="E24" s="98">
        <v>2</v>
      </c>
      <c r="F24" s="82">
        <v>1</v>
      </c>
      <c r="G24" s="82"/>
      <c r="H24" s="99" t="s">
        <v>68</v>
      </c>
      <c r="I24" s="99"/>
      <c r="J24" s="100"/>
      <c r="K24" s="100">
        <v>1</v>
      </c>
    </row>
    <row r="25" spans="1:11" ht="30" x14ac:dyDescent="0.25">
      <c r="A25" s="69">
        <f t="shared" si="0"/>
        <v>19</v>
      </c>
      <c r="B25" s="80"/>
      <c r="C25" s="80">
        <v>2</v>
      </c>
      <c r="D25" s="81"/>
      <c r="E25" s="98">
        <v>2</v>
      </c>
      <c r="F25" s="82">
        <v>2</v>
      </c>
      <c r="G25" s="82" t="s">
        <v>135</v>
      </c>
      <c r="H25" s="99" t="s">
        <v>484</v>
      </c>
      <c r="I25" s="99"/>
      <c r="J25" s="100"/>
      <c r="K25" s="100">
        <v>1</v>
      </c>
    </row>
    <row r="26" spans="1:11" ht="30" x14ac:dyDescent="0.25">
      <c r="A26" s="77">
        <f t="shared" si="0"/>
        <v>20</v>
      </c>
      <c r="B26" s="80"/>
      <c r="C26" s="80">
        <v>2</v>
      </c>
      <c r="D26" s="81" t="s">
        <v>435</v>
      </c>
      <c r="E26" s="98">
        <v>2</v>
      </c>
      <c r="F26" s="82">
        <v>1</v>
      </c>
      <c r="G26" s="82"/>
      <c r="H26" s="99"/>
      <c r="I26" s="99" t="s">
        <v>69</v>
      </c>
      <c r="J26" s="100"/>
      <c r="K26" s="100">
        <v>1</v>
      </c>
    </row>
    <row r="27" spans="1:11" x14ac:dyDescent="0.25">
      <c r="A27" s="77">
        <f t="shared" si="0"/>
        <v>21</v>
      </c>
      <c r="B27" s="80"/>
      <c r="C27" s="80">
        <v>2</v>
      </c>
      <c r="D27" s="81" t="s">
        <v>436</v>
      </c>
      <c r="E27" s="98">
        <v>2</v>
      </c>
      <c r="F27" s="82">
        <v>2</v>
      </c>
      <c r="G27" s="82" t="s">
        <v>135</v>
      </c>
      <c r="H27" s="99"/>
      <c r="I27" s="99" t="s">
        <v>69</v>
      </c>
      <c r="J27" s="100"/>
      <c r="K27" s="100">
        <v>1</v>
      </c>
    </row>
    <row r="28" spans="1:11" ht="30" x14ac:dyDescent="0.25">
      <c r="A28" s="77">
        <f t="shared" si="0"/>
        <v>22</v>
      </c>
      <c r="B28" s="80"/>
      <c r="C28" s="80">
        <v>2</v>
      </c>
      <c r="D28" s="81" t="s">
        <v>437</v>
      </c>
      <c r="E28" s="98">
        <v>2</v>
      </c>
      <c r="F28" s="82">
        <v>1</v>
      </c>
      <c r="G28" s="82"/>
      <c r="H28" s="99" t="s">
        <v>68</v>
      </c>
      <c r="I28" s="99"/>
      <c r="J28" s="100"/>
      <c r="K28" s="100">
        <v>1</v>
      </c>
    </row>
    <row r="29" spans="1:11" x14ac:dyDescent="0.25">
      <c r="A29" s="69">
        <f t="shared" si="0"/>
        <v>23</v>
      </c>
      <c r="B29" s="80"/>
      <c r="C29" s="80">
        <v>2</v>
      </c>
      <c r="D29" s="81"/>
      <c r="E29" s="98">
        <v>2</v>
      </c>
      <c r="F29" s="82">
        <v>2</v>
      </c>
      <c r="G29" s="82" t="s">
        <v>135</v>
      </c>
      <c r="H29" s="99"/>
      <c r="I29" s="99" t="s">
        <v>69</v>
      </c>
      <c r="J29" s="100" t="s">
        <v>485</v>
      </c>
      <c r="K29" s="100">
        <v>2</v>
      </c>
    </row>
    <row r="30" spans="1:11" x14ac:dyDescent="0.25">
      <c r="A30" s="69">
        <f t="shared" si="0"/>
        <v>24</v>
      </c>
      <c r="B30" s="80"/>
      <c r="C30" s="80">
        <v>2</v>
      </c>
      <c r="D30" s="81"/>
      <c r="E30" s="98">
        <v>1</v>
      </c>
      <c r="F30" s="82">
        <v>1</v>
      </c>
      <c r="G30" s="82"/>
      <c r="H30" s="99" t="s">
        <v>68</v>
      </c>
      <c r="I30" s="99"/>
      <c r="J30" s="100"/>
      <c r="K30" s="100">
        <v>1</v>
      </c>
    </row>
    <row r="31" spans="1:11" x14ac:dyDescent="0.25">
      <c r="A31" s="69">
        <f t="shared" si="0"/>
        <v>25</v>
      </c>
      <c r="B31" s="80"/>
      <c r="C31" s="80">
        <v>1</v>
      </c>
      <c r="D31" s="81"/>
      <c r="E31" s="98">
        <v>2</v>
      </c>
      <c r="F31" s="82">
        <v>2</v>
      </c>
      <c r="G31" s="82"/>
      <c r="H31" s="99"/>
      <c r="I31" s="99"/>
      <c r="J31" s="100"/>
      <c r="K31" s="100">
        <v>2</v>
      </c>
    </row>
    <row r="32" spans="1:11" x14ac:dyDescent="0.25">
      <c r="A32" s="69">
        <f t="shared" si="0"/>
        <v>26</v>
      </c>
      <c r="B32" s="80"/>
      <c r="C32" s="80">
        <v>2</v>
      </c>
      <c r="D32" s="81"/>
      <c r="E32" s="98">
        <v>1</v>
      </c>
      <c r="F32" s="82">
        <v>2</v>
      </c>
      <c r="G32" s="82" t="s">
        <v>69</v>
      </c>
      <c r="H32" s="99"/>
      <c r="I32" s="99" t="s">
        <v>69</v>
      </c>
      <c r="J32" s="100" t="s">
        <v>297</v>
      </c>
      <c r="K32" s="100">
        <v>2</v>
      </c>
    </row>
    <row r="33" spans="1:11" ht="30" x14ac:dyDescent="0.25">
      <c r="A33" s="69">
        <f t="shared" si="0"/>
        <v>27</v>
      </c>
      <c r="B33" s="80">
        <v>1</v>
      </c>
      <c r="C33" s="80">
        <v>1</v>
      </c>
      <c r="D33" s="81" t="s">
        <v>252</v>
      </c>
      <c r="E33" s="98">
        <v>2</v>
      </c>
      <c r="F33" s="82">
        <v>2</v>
      </c>
      <c r="G33" s="82" t="s">
        <v>69</v>
      </c>
      <c r="H33" s="99"/>
      <c r="I33" s="99" t="s">
        <v>69</v>
      </c>
      <c r="J33" s="100" t="s">
        <v>298</v>
      </c>
      <c r="K33" s="100">
        <v>2</v>
      </c>
    </row>
    <row r="34" spans="1:11" ht="30" x14ac:dyDescent="0.25">
      <c r="A34" s="77">
        <f t="shared" si="0"/>
        <v>28</v>
      </c>
      <c r="B34" s="80"/>
      <c r="C34" s="80">
        <v>2</v>
      </c>
      <c r="D34" s="81" t="s">
        <v>254</v>
      </c>
      <c r="E34" s="98">
        <v>1</v>
      </c>
      <c r="F34" s="82">
        <v>2</v>
      </c>
      <c r="G34" s="82" t="s">
        <v>69</v>
      </c>
      <c r="H34" s="99"/>
      <c r="I34" s="99" t="s">
        <v>69</v>
      </c>
      <c r="J34" s="100" t="s">
        <v>299</v>
      </c>
      <c r="K34" s="100">
        <v>2</v>
      </c>
    </row>
    <row r="35" spans="1:11" x14ac:dyDescent="0.25">
      <c r="A35" s="77">
        <f t="shared" si="0"/>
        <v>29</v>
      </c>
      <c r="B35" s="80"/>
      <c r="C35" s="80">
        <v>2</v>
      </c>
      <c r="D35" s="81" t="s">
        <v>185</v>
      </c>
      <c r="E35" s="98">
        <v>1</v>
      </c>
      <c r="F35" s="82">
        <v>2</v>
      </c>
      <c r="G35" s="82" t="s">
        <v>69</v>
      </c>
      <c r="H35" s="99"/>
      <c r="I35" s="99" t="s">
        <v>69</v>
      </c>
      <c r="J35" s="100" t="s">
        <v>300</v>
      </c>
      <c r="K35" s="100">
        <v>2</v>
      </c>
    </row>
    <row r="36" spans="1:11" x14ac:dyDescent="0.25">
      <c r="A36" s="77">
        <f t="shared" si="0"/>
        <v>30</v>
      </c>
      <c r="B36" s="80"/>
      <c r="C36" s="80">
        <v>1</v>
      </c>
      <c r="D36" s="81" t="s">
        <v>259</v>
      </c>
      <c r="E36" s="98">
        <v>1</v>
      </c>
      <c r="F36" s="82">
        <v>1</v>
      </c>
      <c r="G36" s="82"/>
      <c r="H36" s="99"/>
      <c r="I36" s="99" t="s">
        <v>69</v>
      </c>
      <c r="J36" s="100"/>
      <c r="K36" s="100">
        <v>1</v>
      </c>
    </row>
    <row r="37" spans="1:11" ht="30" x14ac:dyDescent="0.25">
      <c r="A37" s="69">
        <f t="shared" si="0"/>
        <v>31</v>
      </c>
      <c r="B37" s="80">
        <v>1</v>
      </c>
      <c r="C37" s="80">
        <v>2</v>
      </c>
      <c r="D37" s="81" t="s">
        <v>115</v>
      </c>
      <c r="E37" s="98">
        <v>2</v>
      </c>
      <c r="F37" s="82">
        <v>2</v>
      </c>
      <c r="G37" s="82" t="s">
        <v>69</v>
      </c>
      <c r="H37" s="99" t="s">
        <v>116</v>
      </c>
      <c r="I37" s="99"/>
      <c r="J37" s="100" t="s">
        <v>301</v>
      </c>
      <c r="K37" s="100">
        <v>2</v>
      </c>
    </row>
    <row r="38" spans="1:11" ht="30" x14ac:dyDescent="0.25">
      <c r="A38" s="77">
        <f t="shared" si="0"/>
        <v>32</v>
      </c>
      <c r="B38" s="80"/>
      <c r="C38" s="80">
        <v>1</v>
      </c>
      <c r="D38" s="81" t="s">
        <v>121</v>
      </c>
      <c r="E38" s="98">
        <v>1</v>
      </c>
      <c r="F38" s="82">
        <v>1</v>
      </c>
      <c r="G38" s="82"/>
      <c r="H38" s="99"/>
      <c r="I38" s="99" t="s">
        <v>69</v>
      </c>
      <c r="J38" s="100" t="s">
        <v>302</v>
      </c>
      <c r="K38" s="100">
        <v>2</v>
      </c>
    </row>
    <row r="39" spans="1:11" ht="75" x14ac:dyDescent="0.25">
      <c r="A39" s="69">
        <f t="shared" si="0"/>
        <v>33</v>
      </c>
      <c r="B39" s="80">
        <v>1</v>
      </c>
      <c r="C39" s="80">
        <v>1</v>
      </c>
      <c r="D39" s="81" t="s">
        <v>263</v>
      </c>
      <c r="E39" s="98">
        <v>1</v>
      </c>
      <c r="F39" s="82">
        <v>2</v>
      </c>
      <c r="G39" s="82" t="s">
        <v>284</v>
      </c>
      <c r="H39" s="99"/>
      <c r="I39" s="99" t="s">
        <v>296</v>
      </c>
      <c r="J39" s="100" t="s">
        <v>303</v>
      </c>
      <c r="K39" s="100">
        <v>2</v>
      </c>
    </row>
    <row r="40" spans="1:11" x14ac:dyDescent="0.25">
      <c r="A40" s="69">
        <f t="shared" si="0"/>
        <v>34</v>
      </c>
      <c r="B40" s="80"/>
      <c r="C40" s="80">
        <v>2</v>
      </c>
      <c r="D40" s="81"/>
      <c r="E40" s="98">
        <v>2</v>
      </c>
      <c r="F40" s="82">
        <v>1</v>
      </c>
      <c r="G40" s="82"/>
      <c r="H40" s="99"/>
      <c r="I40" s="99" t="s">
        <v>69</v>
      </c>
      <c r="J40" s="100" t="s">
        <v>304</v>
      </c>
      <c r="K40" s="100">
        <v>2</v>
      </c>
    </row>
    <row r="41" spans="1:11" x14ac:dyDescent="0.25">
      <c r="A41" s="77">
        <f t="shared" si="0"/>
        <v>35</v>
      </c>
      <c r="B41" s="80"/>
      <c r="C41" s="80">
        <v>2</v>
      </c>
      <c r="D41" s="81" t="s">
        <v>134</v>
      </c>
      <c r="E41" s="98">
        <v>2</v>
      </c>
      <c r="F41" s="82">
        <v>2</v>
      </c>
      <c r="G41" s="82" t="s">
        <v>69</v>
      </c>
      <c r="H41" s="99"/>
      <c r="I41" s="99" t="s">
        <v>69</v>
      </c>
      <c r="J41" s="100"/>
      <c r="K41" s="100">
        <v>1</v>
      </c>
    </row>
    <row r="42" spans="1:11" ht="60" x14ac:dyDescent="0.25">
      <c r="A42" s="77">
        <f t="shared" si="0"/>
        <v>36</v>
      </c>
      <c r="B42" s="80"/>
      <c r="C42" s="80">
        <v>2</v>
      </c>
      <c r="D42" s="81" t="s">
        <v>139</v>
      </c>
      <c r="E42" s="98">
        <v>1</v>
      </c>
      <c r="F42" s="82">
        <v>2</v>
      </c>
      <c r="G42" s="82" t="s">
        <v>285</v>
      </c>
      <c r="H42" s="99"/>
      <c r="I42" s="99" t="s">
        <v>295</v>
      </c>
      <c r="J42" s="100" t="s">
        <v>305</v>
      </c>
      <c r="K42" s="100">
        <v>2</v>
      </c>
    </row>
    <row r="43" spans="1:11" x14ac:dyDescent="0.25">
      <c r="A43" s="77">
        <f t="shared" si="0"/>
        <v>37</v>
      </c>
      <c r="B43" s="80"/>
      <c r="C43" s="80">
        <v>2</v>
      </c>
      <c r="D43" s="81" t="s">
        <v>146</v>
      </c>
      <c r="E43" s="98">
        <v>2</v>
      </c>
      <c r="F43" s="82">
        <v>2</v>
      </c>
      <c r="G43" s="82" t="s">
        <v>69</v>
      </c>
      <c r="H43" s="99"/>
      <c r="I43" s="99" t="s">
        <v>69</v>
      </c>
      <c r="J43" s="100" t="s">
        <v>306</v>
      </c>
      <c r="K43" s="100">
        <v>2</v>
      </c>
    </row>
    <row r="44" spans="1:11" x14ac:dyDescent="0.25">
      <c r="A44" s="69">
        <f t="shared" si="0"/>
        <v>38</v>
      </c>
      <c r="B44" s="80"/>
      <c r="C44" s="80">
        <v>2</v>
      </c>
      <c r="D44" s="81"/>
      <c r="E44" s="98">
        <v>2</v>
      </c>
      <c r="F44" s="82">
        <v>2</v>
      </c>
      <c r="G44" s="82" t="s">
        <v>69</v>
      </c>
      <c r="H44" s="99"/>
      <c r="I44" s="99" t="s">
        <v>69</v>
      </c>
      <c r="J44" s="100"/>
      <c r="K44" s="100">
        <v>1</v>
      </c>
    </row>
    <row r="45" spans="1:11" ht="30" x14ac:dyDescent="0.25">
      <c r="A45" s="69">
        <f t="shared" si="0"/>
        <v>39</v>
      </c>
      <c r="B45" s="80">
        <v>1</v>
      </c>
      <c r="C45" s="80">
        <v>1</v>
      </c>
      <c r="D45" s="81" t="s">
        <v>264</v>
      </c>
      <c r="E45" s="98">
        <v>1</v>
      </c>
      <c r="F45" s="82">
        <v>2</v>
      </c>
      <c r="G45" s="82" t="s">
        <v>69</v>
      </c>
      <c r="H45" s="99"/>
      <c r="I45" s="99" t="s">
        <v>69</v>
      </c>
      <c r="J45" s="100"/>
      <c r="K45" s="100">
        <v>1</v>
      </c>
    </row>
    <row r="46" spans="1:11" ht="30" x14ac:dyDescent="0.25">
      <c r="A46" s="77">
        <f t="shared" si="0"/>
        <v>40</v>
      </c>
      <c r="B46" s="80"/>
      <c r="C46" s="80">
        <v>2</v>
      </c>
      <c r="D46" s="81" t="s">
        <v>265</v>
      </c>
      <c r="E46" s="98">
        <v>2</v>
      </c>
      <c r="F46" s="82">
        <v>1</v>
      </c>
      <c r="G46" s="82"/>
      <c r="H46" s="99"/>
      <c r="I46" s="99" t="s">
        <v>69</v>
      </c>
      <c r="J46" s="100" t="s">
        <v>307</v>
      </c>
      <c r="K46" s="100">
        <v>2</v>
      </c>
    </row>
    <row r="47" spans="1:11" x14ac:dyDescent="0.25">
      <c r="A47" s="77">
        <f t="shared" si="0"/>
        <v>41</v>
      </c>
      <c r="B47" s="80"/>
      <c r="C47" s="80">
        <v>2</v>
      </c>
      <c r="D47" s="81" t="s">
        <v>159</v>
      </c>
      <c r="E47" s="98">
        <v>2</v>
      </c>
      <c r="F47" s="82">
        <v>2</v>
      </c>
      <c r="G47" s="82" t="s">
        <v>69</v>
      </c>
      <c r="H47" s="99"/>
      <c r="I47" s="99" t="s">
        <v>69</v>
      </c>
      <c r="J47" s="100" t="s">
        <v>308</v>
      </c>
      <c r="K47" s="100">
        <v>2</v>
      </c>
    </row>
    <row r="48" spans="1:11" ht="30" x14ac:dyDescent="0.25">
      <c r="A48" s="77">
        <f t="shared" si="0"/>
        <v>42</v>
      </c>
      <c r="B48" s="80"/>
      <c r="C48" s="80">
        <v>2</v>
      </c>
      <c r="D48" s="81" t="s">
        <v>266</v>
      </c>
      <c r="E48" s="98">
        <v>1</v>
      </c>
      <c r="F48" s="82">
        <v>2</v>
      </c>
      <c r="G48" s="82" t="s">
        <v>69</v>
      </c>
      <c r="H48" s="99"/>
      <c r="I48" s="99" t="s">
        <v>69</v>
      </c>
      <c r="J48" s="100"/>
      <c r="K48" s="100">
        <v>1</v>
      </c>
    </row>
    <row r="49" spans="1:11" x14ac:dyDescent="0.25">
      <c r="A49" s="69">
        <f t="shared" si="0"/>
        <v>43</v>
      </c>
      <c r="B49" s="80"/>
      <c r="C49" s="80">
        <v>2</v>
      </c>
      <c r="D49" s="81"/>
      <c r="E49" s="98">
        <v>2</v>
      </c>
      <c r="F49" s="82">
        <v>1</v>
      </c>
      <c r="G49" s="82"/>
      <c r="H49" s="99"/>
      <c r="I49" s="99" t="s">
        <v>69</v>
      </c>
      <c r="J49" s="100"/>
      <c r="K49" s="100">
        <v>1</v>
      </c>
    </row>
    <row r="50" spans="1:11" x14ac:dyDescent="0.25">
      <c r="A50" s="69">
        <f t="shared" si="0"/>
        <v>44</v>
      </c>
      <c r="B50" s="80">
        <v>1</v>
      </c>
      <c r="C50" s="80">
        <v>2</v>
      </c>
      <c r="D50" s="81" t="s">
        <v>172</v>
      </c>
      <c r="E50" s="98">
        <v>2</v>
      </c>
      <c r="F50" s="82">
        <v>2</v>
      </c>
      <c r="G50" s="82" t="s">
        <v>69</v>
      </c>
      <c r="H50" s="99"/>
      <c r="I50" s="99" t="s">
        <v>69</v>
      </c>
      <c r="J50" s="100"/>
      <c r="K50" s="100">
        <v>1</v>
      </c>
    </row>
    <row r="51" spans="1:11" x14ac:dyDescent="0.25">
      <c r="A51" s="69">
        <f t="shared" si="0"/>
        <v>45</v>
      </c>
      <c r="B51" s="80"/>
      <c r="C51" s="80">
        <v>2</v>
      </c>
      <c r="D51" s="81"/>
      <c r="E51" s="98">
        <v>1</v>
      </c>
      <c r="F51" s="82">
        <v>2</v>
      </c>
      <c r="G51" s="82" t="s">
        <v>69</v>
      </c>
      <c r="H51" s="99"/>
      <c r="I51" s="99" t="s">
        <v>69</v>
      </c>
      <c r="J51" s="100" t="s">
        <v>309</v>
      </c>
      <c r="K51" s="100">
        <v>2</v>
      </c>
    </row>
    <row r="52" spans="1:11" x14ac:dyDescent="0.25">
      <c r="A52" s="69">
        <f>A51+1</f>
        <v>46</v>
      </c>
      <c r="B52" s="80"/>
      <c r="C52" s="80">
        <v>2</v>
      </c>
      <c r="D52" s="81"/>
      <c r="E52" s="98">
        <v>1</v>
      </c>
      <c r="F52" s="82">
        <v>1</v>
      </c>
      <c r="G52" s="82"/>
      <c r="H52" s="99"/>
      <c r="I52" s="99" t="s">
        <v>69</v>
      </c>
      <c r="J52" s="100" t="s">
        <v>299</v>
      </c>
      <c r="K52" s="100">
        <v>2</v>
      </c>
    </row>
    <row r="53" spans="1:11" x14ac:dyDescent="0.25">
      <c r="A53" s="69">
        <f t="shared" si="0"/>
        <v>47</v>
      </c>
      <c r="B53" s="80"/>
      <c r="C53" s="80">
        <v>2</v>
      </c>
      <c r="D53" s="81"/>
      <c r="E53" s="98">
        <v>2</v>
      </c>
      <c r="F53" s="82">
        <v>2</v>
      </c>
      <c r="G53" s="82" t="s">
        <v>69</v>
      </c>
      <c r="H53" s="99"/>
      <c r="I53" s="99" t="s">
        <v>69</v>
      </c>
      <c r="J53" s="100"/>
      <c r="K53" s="100">
        <v>1</v>
      </c>
    </row>
    <row r="54" spans="1:11" x14ac:dyDescent="0.25">
      <c r="A54" s="77">
        <f t="shared" si="0"/>
        <v>48</v>
      </c>
      <c r="B54" s="80"/>
      <c r="C54" s="80">
        <v>2</v>
      </c>
      <c r="D54" s="81" t="s">
        <v>185</v>
      </c>
      <c r="E54" s="98">
        <v>1</v>
      </c>
      <c r="F54" s="82">
        <v>2</v>
      </c>
      <c r="G54" s="82" t="s">
        <v>69</v>
      </c>
      <c r="H54" s="99"/>
      <c r="I54" s="99" t="s">
        <v>69</v>
      </c>
      <c r="J54" s="100" t="s">
        <v>300</v>
      </c>
      <c r="K54" s="100">
        <v>2</v>
      </c>
    </row>
    <row r="55" spans="1:11" x14ac:dyDescent="0.25">
      <c r="A55" s="69">
        <f t="shared" si="0"/>
        <v>49</v>
      </c>
      <c r="B55" s="80">
        <v>1</v>
      </c>
      <c r="C55" s="80">
        <v>1</v>
      </c>
      <c r="D55" s="81" t="s">
        <v>191</v>
      </c>
      <c r="E55" s="98">
        <v>1</v>
      </c>
      <c r="F55" s="82">
        <v>1</v>
      </c>
      <c r="G55" s="82"/>
      <c r="H55" s="99" t="s">
        <v>68</v>
      </c>
      <c r="I55" s="99"/>
      <c r="J55" s="100"/>
      <c r="K55" s="100">
        <v>1</v>
      </c>
    </row>
    <row r="56" spans="1:11" ht="30" x14ac:dyDescent="0.25">
      <c r="A56" s="69">
        <f>A55+1</f>
        <v>50</v>
      </c>
      <c r="B56" s="80"/>
      <c r="C56" s="80">
        <v>2</v>
      </c>
      <c r="D56" s="81"/>
      <c r="E56" s="98">
        <v>1</v>
      </c>
      <c r="F56" s="82">
        <v>2</v>
      </c>
      <c r="G56" s="82" t="s">
        <v>286</v>
      </c>
      <c r="H56" s="99"/>
      <c r="I56" s="99" t="s">
        <v>294</v>
      </c>
      <c r="J56" s="100"/>
      <c r="K56" s="100">
        <v>1</v>
      </c>
    </row>
    <row r="57" spans="1:11" ht="120" x14ac:dyDescent="0.25">
      <c r="A57" s="77">
        <f t="shared" ref="A57:A111" si="1">A56+1</f>
        <v>51</v>
      </c>
      <c r="B57" s="80"/>
      <c r="C57" s="80">
        <v>2</v>
      </c>
      <c r="D57" s="81" t="s">
        <v>29</v>
      </c>
      <c r="E57" s="98">
        <v>1</v>
      </c>
      <c r="F57" s="82">
        <v>2</v>
      </c>
      <c r="G57" s="82" t="s">
        <v>287</v>
      </c>
      <c r="H57" s="99"/>
      <c r="I57" s="99" t="s">
        <v>293</v>
      </c>
      <c r="J57" s="100"/>
      <c r="K57" s="100">
        <v>2</v>
      </c>
    </row>
    <row r="58" spans="1:11" ht="45" x14ac:dyDescent="0.25">
      <c r="A58" s="69">
        <f t="shared" si="1"/>
        <v>52</v>
      </c>
      <c r="B58" s="80">
        <v>1</v>
      </c>
      <c r="C58" s="80">
        <v>2</v>
      </c>
      <c r="D58" s="81" t="s">
        <v>207</v>
      </c>
      <c r="E58" s="98">
        <v>1</v>
      </c>
      <c r="F58" s="82">
        <v>2</v>
      </c>
      <c r="G58" s="82" t="s">
        <v>288</v>
      </c>
      <c r="H58" s="99"/>
      <c r="I58" s="99" t="s">
        <v>69</v>
      </c>
      <c r="J58" s="100"/>
      <c r="K58" s="100">
        <v>2</v>
      </c>
    </row>
    <row r="59" spans="1:11" ht="30" x14ac:dyDescent="0.25">
      <c r="A59" s="77">
        <f t="shared" si="1"/>
        <v>53</v>
      </c>
      <c r="B59" s="80"/>
      <c r="C59" s="80">
        <v>2</v>
      </c>
      <c r="D59" s="81" t="s">
        <v>212</v>
      </c>
      <c r="E59" s="98">
        <v>1</v>
      </c>
      <c r="F59" s="82">
        <v>1</v>
      </c>
      <c r="G59" s="82"/>
      <c r="H59" s="99" t="s">
        <v>292</v>
      </c>
      <c r="I59" s="99"/>
      <c r="J59" s="100" t="s">
        <v>310</v>
      </c>
      <c r="K59" s="100">
        <v>2</v>
      </c>
    </row>
    <row r="60" spans="1:11" ht="30" x14ac:dyDescent="0.25">
      <c r="A60" s="77">
        <f t="shared" si="1"/>
        <v>54</v>
      </c>
      <c r="B60" s="80"/>
      <c r="C60" s="80">
        <v>2</v>
      </c>
      <c r="D60" s="81" t="s">
        <v>216</v>
      </c>
      <c r="E60" s="98">
        <v>1</v>
      </c>
      <c r="F60" s="82">
        <v>1</v>
      </c>
      <c r="G60" s="82"/>
      <c r="H60" s="99"/>
      <c r="I60" s="99" t="s">
        <v>69</v>
      </c>
      <c r="J60" s="100" t="s">
        <v>311</v>
      </c>
      <c r="K60" s="100">
        <v>2</v>
      </c>
    </row>
    <row r="61" spans="1:11" ht="45" x14ac:dyDescent="0.25">
      <c r="A61" s="69">
        <f t="shared" si="1"/>
        <v>55</v>
      </c>
      <c r="B61" s="80">
        <v>1</v>
      </c>
      <c r="C61" s="80">
        <v>2</v>
      </c>
      <c r="D61" s="81" t="s">
        <v>220</v>
      </c>
      <c r="E61" s="98">
        <v>1</v>
      </c>
      <c r="F61" s="82">
        <v>2</v>
      </c>
      <c r="G61" s="82" t="s">
        <v>69</v>
      </c>
      <c r="H61" s="99"/>
      <c r="I61" s="99" t="s">
        <v>69</v>
      </c>
      <c r="J61" s="100"/>
      <c r="K61" s="100">
        <v>1</v>
      </c>
    </row>
    <row r="62" spans="1:11" x14ac:dyDescent="0.25">
      <c r="A62" s="69">
        <f t="shared" si="1"/>
        <v>56</v>
      </c>
      <c r="B62" s="80">
        <v>1</v>
      </c>
      <c r="C62" s="80">
        <v>2</v>
      </c>
      <c r="D62" s="81" t="s">
        <v>223</v>
      </c>
      <c r="E62" s="98">
        <v>1</v>
      </c>
      <c r="F62" s="82">
        <v>2</v>
      </c>
      <c r="G62" s="82" t="s">
        <v>69</v>
      </c>
      <c r="H62" s="99"/>
      <c r="I62" s="99" t="s">
        <v>69</v>
      </c>
      <c r="J62" s="100"/>
      <c r="K62" s="100">
        <v>1</v>
      </c>
    </row>
    <row r="63" spans="1:11" x14ac:dyDescent="0.25">
      <c r="A63" s="69">
        <f t="shared" si="1"/>
        <v>57</v>
      </c>
      <c r="B63" s="80">
        <v>1</v>
      </c>
      <c r="C63" s="80">
        <v>2</v>
      </c>
      <c r="D63" s="81" t="s">
        <v>227</v>
      </c>
      <c r="E63" s="98">
        <v>1</v>
      </c>
      <c r="F63" s="82">
        <v>1</v>
      </c>
      <c r="G63" s="82"/>
      <c r="H63" s="99"/>
      <c r="I63" s="99" t="s">
        <v>69</v>
      </c>
      <c r="J63" s="100" t="s">
        <v>312</v>
      </c>
      <c r="K63" s="100">
        <v>2</v>
      </c>
    </row>
    <row r="64" spans="1:11" x14ac:dyDescent="0.25">
      <c r="A64" s="69">
        <f t="shared" si="1"/>
        <v>58</v>
      </c>
      <c r="B64" s="80"/>
      <c r="C64" s="80">
        <v>2</v>
      </c>
      <c r="D64" s="81"/>
      <c r="E64" s="98">
        <v>2</v>
      </c>
      <c r="F64" s="82">
        <v>2</v>
      </c>
      <c r="G64" s="82" t="s">
        <v>69</v>
      </c>
      <c r="H64" s="99"/>
      <c r="I64" s="99" t="s">
        <v>69</v>
      </c>
      <c r="J64" s="100"/>
      <c r="K64" s="100">
        <v>1</v>
      </c>
    </row>
    <row r="65" spans="1:11" ht="30" x14ac:dyDescent="0.25">
      <c r="A65" s="69">
        <f t="shared" si="1"/>
        <v>59</v>
      </c>
      <c r="B65" s="80">
        <v>1</v>
      </c>
      <c r="C65" s="80">
        <v>1</v>
      </c>
      <c r="D65" s="81" t="s">
        <v>237</v>
      </c>
      <c r="E65" s="98">
        <v>1</v>
      </c>
      <c r="F65" s="82">
        <v>2</v>
      </c>
      <c r="G65" s="82" t="s">
        <v>289</v>
      </c>
      <c r="H65" s="99" t="s">
        <v>68</v>
      </c>
      <c r="I65" s="99"/>
      <c r="J65" s="100" t="s">
        <v>313</v>
      </c>
      <c r="K65" s="100">
        <v>2</v>
      </c>
    </row>
    <row r="66" spans="1:11" ht="30" x14ac:dyDescent="0.25">
      <c r="A66" s="77">
        <f t="shared" si="1"/>
        <v>60</v>
      </c>
      <c r="B66" s="80"/>
      <c r="C66" s="80">
        <v>2</v>
      </c>
      <c r="D66" s="81" t="s">
        <v>239</v>
      </c>
      <c r="E66" s="98">
        <v>2</v>
      </c>
      <c r="F66" s="82">
        <v>2</v>
      </c>
      <c r="G66" s="82" t="s">
        <v>290</v>
      </c>
      <c r="H66" s="99"/>
      <c r="I66" s="99" t="s">
        <v>291</v>
      </c>
      <c r="J66" s="100" t="s">
        <v>314</v>
      </c>
      <c r="K66" s="100">
        <v>2</v>
      </c>
    </row>
    <row r="67" spans="1:11" x14ac:dyDescent="0.25">
      <c r="A67" s="69">
        <f t="shared" si="1"/>
        <v>61</v>
      </c>
      <c r="B67" s="70">
        <v>1</v>
      </c>
      <c r="C67" s="70">
        <v>1</v>
      </c>
      <c r="D67" s="71" t="s">
        <v>490</v>
      </c>
      <c r="E67" s="72">
        <v>1</v>
      </c>
      <c r="F67" s="73">
        <v>1</v>
      </c>
      <c r="G67" s="73"/>
      <c r="H67" s="74"/>
      <c r="I67" s="74" t="s">
        <v>69</v>
      </c>
      <c r="J67" s="75"/>
      <c r="K67" s="75">
        <v>1</v>
      </c>
    </row>
    <row r="68" spans="1:11" ht="105" x14ac:dyDescent="0.25">
      <c r="A68" s="69">
        <f t="shared" si="1"/>
        <v>62</v>
      </c>
      <c r="B68" s="70">
        <v>1</v>
      </c>
      <c r="C68" s="70">
        <v>1</v>
      </c>
      <c r="D68" s="71" t="s">
        <v>493</v>
      </c>
      <c r="E68" s="72">
        <v>1</v>
      </c>
      <c r="F68" s="73">
        <v>1</v>
      </c>
      <c r="G68" s="73"/>
      <c r="H68" s="74" t="s">
        <v>495</v>
      </c>
      <c r="I68" s="74"/>
      <c r="J68" s="75" t="s">
        <v>496</v>
      </c>
      <c r="K68" s="75">
        <v>2</v>
      </c>
    </row>
    <row r="69" spans="1:11" x14ac:dyDescent="0.25">
      <c r="A69" s="69">
        <f t="shared" si="1"/>
        <v>63</v>
      </c>
      <c r="B69" s="70"/>
      <c r="C69" s="70">
        <v>2</v>
      </c>
      <c r="D69" s="71" t="s">
        <v>503</v>
      </c>
      <c r="E69" s="72">
        <v>1</v>
      </c>
      <c r="F69" s="73">
        <v>2</v>
      </c>
      <c r="G69" s="73" t="s">
        <v>69</v>
      </c>
      <c r="H69" s="74"/>
      <c r="I69" s="74" t="s">
        <v>69</v>
      </c>
      <c r="J69" s="75" t="s">
        <v>505</v>
      </c>
      <c r="K69" s="75">
        <v>2</v>
      </c>
    </row>
    <row r="70" spans="1:11" x14ac:dyDescent="0.25">
      <c r="A70" s="77">
        <f t="shared" si="1"/>
        <v>64</v>
      </c>
      <c r="B70" s="70"/>
      <c r="C70" s="70">
        <v>2</v>
      </c>
      <c r="D70" s="71" t="s">
        <v>29</v>
      </c>
      <c r="E70" s="72">
        <v>1</v>
      </c>
      <c r="F70" s="73">
        <v>2</v>
      </c>
      <c r="G70" s="73" t="s">
        <v>512</v>
      </c>
      <c r="H70" s="74"/>
      <c r="I70" s="74" t="s">
        <v>69</v>
      </c>
      <c r="J70" s="75"/>
      <c r="K70" s="75">
        <v>1</v>
      </c>
    </row>
    <row r="71" spans="1:11" x14ac:dyDescent="0.25">
      <c r="A71" s="77">
        <f t="shared" si="1"/>
        <v>65</v>
      </c>
      <c r="B71" s="70"/>
      <c r="C71" s="70">
        <v>2</v>
      </c>
      <c r="D71" s="71" t="s">
        <v>423</v>
      </c>
      <c r="E71" s="72">
        <v>1</v>
      </c>
      <c r="F71" s="73">
        <v>1</v>
      </c>
      <c r="G71" s="73"/>
      <c r="H71" s="74" t="s">
        <v>68</v>
      </c>
      <c r="I71" s="74"/>
      <c r="J71" s="75" t="s">
        <v>519</v>
      </c>
      <c r="K71" s="75">
        <v>2</v>
      </c>
    </row>
    <row r="72" spans="1:11" x14ac:dyDescent="0.25">
      <c r="A72" s="77">
        <f t="shared" si="1"/>
        <v>66</v>
      </c>
      <c r="B72" s="70"/>
      <c r="C72" s="70">
        <v>2</v>
      </c>
      <c r="D72" s="71" t="s">
        <v>423</v>
      </c>
      <c r="E72" s="72">
        <v>1</v>
      </c>
      <c r="F72" s="73">
        <v>1</v>
      </c>
      <c r="G72" s="73"/>
      <c r="H72" s="74" t="s">
        <v>68</v>
      </c>
      <c r="I72" s="74"/>
      <c r="J72" s="75" t="s">
        <v>519</v>
      </c>
      <c r="K72" s="75">
        <v>2</v>
      </c>
    </row>
    <row r="73" spans="1:11" ht="30" x14ac:dyDescent="0.25">
      <c r="A73" s="77">
        <f t="shared" si="1"/>
        <v>67</v>
      </c>
      <c r="B73" s="70"/>
      <c r="C73" s="70">
        <v>2</v>
      </c>
      <c r="D73" s="71" t="s">
        <v>530</v>
      </c>
      <c r="E73" s="72">
        <v>2</v>
      </c>
      <c r="F73" s="73">
        <v>1</v>
      </c>
      <c r="G73" s="73"/>
      <c r="H73" s="74"/>
      <c r="I73" s="74" t="s">
        <v>531</v>
      </c>
      <c r="J73" s="75"/>
      <c r="K73" s="75">
        <v>1</v>
      </c>
    </row>
    <row r="74" spans="1:11" x14ac:dyDescent="0.25">
      <c r="A74" s="77">
        <f t="shared" si="1"/>
        <v>68</v>
      </c>
      <c r="B74" s="70"/>
      <c r="C74" s="70">
        <v>2</v>
      </c>
      <c r="D74" s="71" t="s">
        <v>536</v>
      </c>
      <c r="E74" s="72">
        <v>1</v>
      </c>
      <c r="F74" s="73">
        <v>1</v>
      </c>
      <c r="G74" s="73"/>
      <c r="H74" s="74"/>
      <c r="I74" s="74" t="s">
        <v>69</v>
      </c>
      <c r="J74" s="75" t="s">
        <v>68</v>
      </c>
      <c r="K74" s="75">
        <v>2</v>
      </c>
    </row>
    <row r="75" spans="1:11" ht="45" x14ac:dyDescent="0.25">
      <c r="A75" s="69">
        <f t="shared" si="1"/>
        <v>69</v>
      </c>
      <c r="B75" s="70"/>
      <c r="C75" s="70">
        <v>2</v>
      </c>
      <c r="D75" s="71"/>
      <c r="E75" s="72">
        <v>2</v>
      </c>
      <c r="F75" s="73">
        <v>2</v>
      </c>
      <c r="G75" s="73" t="s">
        <v>542</v>
      </c>
      <c r="H75" s="74"/>
      <c r="I75" s="74" t="s">
        <v>543</v>
      </c>
      <c r="J75" s="75" t="s">
        <v>544</v>
      </c>
      <c r="K75" s="75">
        <v>2</v>
      </c>
    </row>
    <row r="76" spans="1:11" x14ac:dyDescent="0.25">
      <c r="A76" s="69">
        <f t="shared" si="1"/>
        <v>70</v>
      </c>
      <c r="B76" s="70"/>
      <c r="C76" s="70">
        <v>2</v>
      </c>
      <c r="D76" s="71"/>
      <c r="E76" s="72">
        <v>2</v>
      </c>
      <c r="F76" s="73">
        <v>2</v>
      </c>
      <c r="G76" s="73" t="s">
        <v>550</v>
      </c>
      <c r="H76" s="74" t="s">
        <v>68</v>
      </c>
      <c r="I76" s="74"/>
      <c r="J76" s="75"/>
      <c r="K76" s="75">
        <v>1</v>
      </c>
    </row>
    <row r="77" spans="1:11" ht="30" x14ac:dyDescent="0.25">
      <c r="A77" s="77">
        <f t="shared" si="1"/>
        <v>71</v>
      </c>
      <c r="B77" s="70"/>
      <c r="C77" s="70">
        <v>2</v>
      </c>
      <c r="D77" s="71" t="s">
        <v>557</v>
      </c>
      <c r="E77" s="72">
        <v>1</v>
      </c>
      <c r="F77" s="73">
        <v>2</v>
      </c>
      <c r="G77" s="73" t="s">
        <v>558</v>
      </c>
      <c r="H77" s="74"/>
      <c r="I77" s="74" t="s">
        <v>69</v>
      </c>
      <c r="J77" s="75"/>
      <c r="K77" s="75">
        <v>1</v>
      </c>
    </row>
    <row r="78" spans="1:11" ht="45" x14ac:dyDescent="0.25">
      <c r="A78" s="77">
        <f t="shared" si="1"/>
        <v>72</v>
      </c>
      <c r="B78" s="70"/>
      <c r="C78" s="70">
        <v>2</v>
      </c>
      <c r="D78" s="71" t="s">
        <v>503</v>
      </c>
      <c r="E78" s="72">
        <v>2</v>
      </c>
      <c r="F78" s="73">
        <v>1</v>
      </c>
      <c r="G78" s="73"/>
      <c r="H78" s="74"/>
      <c r="I78" s="74" t="s">
        <v>563</v>
      </c>
      <c r="J78" s="75" t="s">
        <v>564</v>
      </c>
      <c r="K78" s="75">
        <v>2</v>
      </c>
    </row>
    <row r="79" spans="1:11" ht="30" x14ac:dyDescent="0.25">
      <c r="A79" s="77">
        <f t="shared" si="1"/>
        <v>73</v>
      </c>
      <c r="B79" s="70"/>
      <c r="C79" s="70">
        <v>2</v>
      </c>
      <c r="D79" s="71" t="s">
        <v>503</v>
      </c>
      <c r="E79" s="72">
        <v>1</v>
      </c>
      <c r="F79" s="73">
        <v>2</v>
      </c>
      <c r="G79" s="73" t="s">
        <v>570</v>
      </c>
      <c r="H79" s="74"/>
      <c r="I79" s="74" t="s">
        <v>571</v>
      </c>
      <c r="J79" s="75" t="s">
        <v>564</v>
      </c>
      <c r="K79" s="75">
        <v>2</v>
      </c>
    </row>
    <row r="80" spans="1:11" ht="30" x14ac:dyDescent="0.25">
      <c r="A80" s="77">
        <f t="shared" si="1"/>
        <v>74</v>
      </c>
      <c r="B80" s="70"/>
      <c r="C80" s="70">
        <v>2</v>
      </c>
      <c r="D80" s="71" t="s">
        <v>577</v>
      </c>
      <c r="E80" s="72">
        <v>1</v>
      </c>
      <c r="F80" s="73">
        <v>2</v>
      </c>
      <c r="G80" s="73" t="s">
        <v>576</v>
      </c>
      <c r="H80" s="74"/>
      <c r="I80" s="74" t="s">
        <v>571</v>
      </c>
      <c r="J80" s="75" t="s">
        <v>578</v>
      </c>
      <c r="K80" s="75">
        <v>2</v>
      </c>
    </row>
    <row r="81" spans="1:11" ht="60" x14ac:dyDescent="0.25">
      <c r="A81" s="69">
        <f t="shared" si="1"/>
        <v>75</v>
      </c>
      <c r="B81" s="70">
        <v>1</v>
      </c>
      <c r="C81" s="70">
        <v>1</v>
      </c>
      <c r="D81" s="71" t="s">
        <v>580</v>
      </c>
      <c r="E81" s="72">
        <v>2</v>
      </c>
      <c r="F81" s="73">
        <v>2</v>
      </c>
      <c r="G81" s="73" t="s">
        <v>582</v>
      </c>
      <c r="H81" s="74"/>
      <c r="I81" s="74" t="s">
        <v>583</v>
      </c>
      <c r="J81" s="75"/>
      <c r="K81" s="75">
        <v>1</v>
      </c>
    </row>
    <row r="82" spans="1:11" ht="60" x14ac:dyDescent="0.25">
      <c r="A82" s="69">
        <f t="shared" si="1"/>
        <v>76</v>
      </c>
      <c r="B82" s="70"/>
      <c r="C82" s="70">
        <v>2</v>
      </c>
      <c r="D82" s="71"/>
      <c r="E82" s="72">
        <v>2</v>
      </c>
      <c r="F82" s="73">
        <v>2</v>
      </c>
      <c r="G82" s="73" t="s">
        <v>592</v>
      </c>
      <c r="H82" s="74"/>
      <c r="I82" s="74" t="s">
        <v>593</v>
      </c>
      <c r="J82" s="75" t="s">
        <v>594</v>
      </c>
      <c r="K82" s="75">
        <v>2</v>
      </c>
    </row>
    <row r="83" spans="1:11" ht="30" x14ac:dyDescent="0.25">
      <c r="A83" s="77">
        <f t="shared" si="1"/>
        <v>77</v>
      </c>
      <c r="B83" s="70"/>
      <c r="C83" s="70">
        <v>2</v>
      </c>
      <c r="D83" s="71" t="s">
        <v>599</v>
      </c>
      <c r="E83" s="72">
        <v>1</v>
      </c>
      <c r="F83" s="73">
        <v>2</v>
      </c>
      <c r="G83" s="73" t="s">
        <v>69</v>
      </c>
      <c r="H83" s="74" t="s">
        <v>601</v>
      </c>
      <c r="I83" s="74"/>
      <c r="J83" s="75"/>
      <c r="K83" s="75">
        <v>1</v>
      </c>
    </row>
    <row r="84" spans="1:11" x14ac:dyDescent="0.25">
      <c r="A84" s="69">
        <f t="shared" si="1"/>
        <v>78</v>
      </c>
      <c r="B84" s="70"/>
      <c r="C84" s="70">
        <v>2</v>
      </c>
      <c r="D84" s="71"/>
      <c r="E84" s="72">
        <v>2</v>
      </c>
      <c r="F84" s="73">
        <v>2</v>
      </c>
      <c r="G84" s="73"/>
      <c r="H84" s="74"/>
      <c r="I84" s="74"/>
      <c r="J84" s="75"/>
      <c r="K84" s="75">
        <v>2</v>
      </c>
    </row>
    <row r="85" spans="1:11" x14ac:dyDescent="0.25">
      <c r="A85" s="77">
        <f t="shared" si="1"/>
        <v>79</v>
      </c>
      <c r="B85" s="70"/>
      <c r="C85" s="70">
        <v>2</v>
      </c>
      <c r="D85" s="71" t="s">
        <v>604</v>
      </c>
      <c r="E85" s="72">
        <v>2</v>
      </c>
      <c r="F85" s="73">
        <v>2</v>
      </c>
      <c r="G85" s="73" t="s">
        <v>69</v>
      </c>
      <c r="H85" s="74"/>
      <c r="I85" s="74" t="s">
        <v>69</v>
      </c>
      <c r="J85" s="75"/>
      <c r="K85" s="75">
        <v>1</v>
      </c>
    </row>
    <row r="86" spans="1:11" ht="60" x14ac:dyDescent="0.25">
      <c r="A86" s="77">
        <f t="shared" si="1"/>
        <v>80</v>
      </c>
      <c r="B86" s="70"/>
      <c r="C86" s="70">
        <v>2</v>
      </c>
      <c r="D86" s="71" t="s">
        <v>421</v>
      </c>
      <c r="E86" s="72">
        <v>1</v>
      </c>
      <c r="F86" s="73">
        <v>2</v>
      </c>
      <c r="G86" s="73" t="s">
        <v>611</v>
      </c>
      <c r="H86" s="74"/>
      <c r="I86" s="74" t="s">
        <v>583</v>
      </c>
      <c r="J86" s="75"/>
      <c r="K86" s="75">
        <v>2</v>
      </c>
    </row>
    <row r="87" spans="1:11" x14ac:dyDescent="0.25">
      <c r="A87" s="77">
        <f t="shared" si="1"/>
        <v>81</v>
      </c>
      <c r="B87" s="5"/>
      <c r="C87" s="70">
        <v>2</v>
      </c>
      <c r="D87" s="7" t="s">
        <v>684</v>
      </c>
      <c r="E87" s="112">
        <v>2</v>
      </c>
      <c r="F87" s="9">
        <v>1</v>
      </c>
      <c r="G87" s="9"/>
      <c r="H87" s="18" t="s">
        <v>685</v>
      </c>
      <c r="I87" s="18"/>
      <c r="J87" s="113" t="s">
        <v>686</v>
      </c>
      <c r="K87" s="113">
        <v>2</v>
      </c>
    </row>
    <row r="88" spans="1:11" x14ac:dyDescent="0.25">
      <c r="A88" s="77">
        <f t="shared" si="1"/>
        <v>82</v>
      </c>
      <c r="B88" s="5"/>
      <c r="C88" s="70">
        <v>2</v>
      </c>
      <c r="D88" s="7" t="s">
        <v>434</v>
      </c>
      <c r="E88" s="112">
        <v>1</v>
      </c>
      <c r="F88" s="9">
        <v>2</v>
      </c>
      <c r="G88" s="9" t="s">
        <v>688</v>
      </c>
      <c r="H88" s="18"/>
      <c r="I88" s="18" t="s">
        <v>689</v>
      </c>
      <c r="J88" s="113"/>
      <c r="K88" s="113">
        <v>1</v>
      </c>
    </row>
    <row r="89" spans="1:11" x14ac:dyDescent="0.25">
      <c r="A89" s="77">
        <f t="shared" si="1"/>
        <v>83</v>
      </c>
      <c r="B89" s="5"/>
      <c r="C89" s="70">
        <v>2</v>
      </c>
      <c r="D89" s="7" t="s">
        <v>690</v>
      </c>
      <c r="E89" s="112">
        <v>1</v>
      </c>
      <c r="F89" s="9">
        <v>2</v>
      </c>
      <c r="G89" s="9" t="s">
        <v>692</v>
      </c>
      <c r="H89" s="18"/>
      <c r="I89" s="18" t="s">
        <v>693</v>
      </c>
      <c r="J89" s="113" t="s">
        <v>694</v>
      </c>
      <c r="K89" s="113">
        <v>2</v>
      </c>
    </row>
    <row r="90" spans="1:11" x14ac:dyDescent="0.25">
      <c r="A90" s="77">
        <f t="shared" si="1"/>
        <v>84</v>
      </c>
      <c r="B90" s="5"/>
      <c r="C90" s="70">
        <v>2</v>
      </c>
      <c r="D90" s="7" t="s">
        <v>690</v>
      </c>
      <c r="E90" s="112">
        <v>1</v>
      </c>
      <c r="F90" s="9">
        <v>1</v>
      </c>
      <c r="G90" s="9"/>
      <c r="H90" s="18"/>
      <c r="I90" s="18" t="s">
        <v>697</v>
      </c>
      <c r="J90" s="113" t="s">
        <v>698</v>
      </c>
      <c r="K90" s="113">
        <v>2</v>
      </c>
    </row>
    <row r="91" spans="1:11" x14ac:dyDescent="0.25">
      <c r="A91" s="77">
        <f t="shared" si="1"/>
        <v>85</v>
      </c>
      <c r="B91" s="5"/>
      <c r="C91" s="70">
        <v>2</v>
      </c>
      <c r="D91" s="7" t="s">
        <v>699</v>
      </c>
      <c r="E91" s="112">
        <v>2</v>
      </c>
      <c r="F91" s="9">
        <v>1</v>
      </c>
      <c r="G91" s="9"/>
      <c r="H91" s="18" t="s">
        <v>701</v>
      </c>
      <c r="I91" s="18"/>
      <c r="J91" s="113"/>
      <c r="K91" s="113">
        <v>1</v>
      </c>
    </row>
    <row r="92" spans="1:11" x14ac:dyDescent="0.25">
      <c r="A92" s="77">
        <f t="shared" si="1"/>
        <v>86</v>
      </c>
      <c r="B92" s="5"/>
      <c r="C92" s="70">
        <v>2</v>
      </c>
      <c r="D92" s="7" t="s">
        <v>503</v>
      </c>
      <c r="E92" s="112">
        <v>2</v>
      </c>
      <c r="F92" s="9">
        <v>2</v>
      </c>
      <c r="G92" s="9" t="s">
        <v>69</v>
      </c>
      <c r="H92" s="18" t="s">
        <v>703</v>
      </c>
      <c r="I92" s="18"/>
      <c r="J92" s="113"/>
      <c r="K92" s="113">
        <v>1</v>
      </c>
    </row>
    <row r="93" spans="1:11" x14ac:dyDescent="0.25">
      <c r="A93" s="77">
        <f t="shared" si="1"/>
        <v>87</v>
      </c>
      <c r="B93" s="5"/>
      <c r="C93" s="70">
        <v>2</v>
      </c>
      <c r="D93" s="7" t="s">
        <v>704</v>
      </c>
      <c r="E93" s="112">
        <v>1</v>
      </c>
      <c r="F93" s="9">
        <v>1</v>
      </c>
      <c r="G93" s="9"/>
      <c r="H93" s="18"/>
      <c r="I93" s="18" t="s">
        <v>69</v>
      </c>
      <c r="J93" s="113"/>
      <c r="K93" s="113">
        <v>1</v>
      </c>
    </row>
    <row r="94" spans="1:11" x14ac:dyDescent="0.25">
      <c r="A94" s="69">
        <f t="shared" si="1"/>
        <v>88</v>
      </c>
      <c r="B94" s="5"/>
      <c r="C94" s="5">
        <v>2</v>
      </c>
      <c r="D94" s="7"/>
      <c r="E94" s="112">
        <v>1</v>
      </c>
      <c r="F94" s="9">
        <v>1</v>
      </c>
      <c r="G94" s="9"/>
      <c r="H94" s="18"/>
      <c r="I94" s="18" t="s">
        <v>708</v>
      </c>
      <c r="J94" s="113"/>
      <c r="K94" s="113">
        <v>1</v>
      </c>
    </row>
    <row r="95" spans="1:11" x14ac:dyDescent="0.25">
      <c r="A95" s="77">
        <f t="shared" si="1"/>
        <v>89</v>
      </c>
      <c r="B95" s="5"/>
      <c r="C95" s="5">
        <v>2</v>
      </c>
      <c r="D95" s="7" t="s">
        <v>710</v>
      </c>
      <c r="E95" s="112">
        <v>2</v>
      </c>
      <c r="F95" s="9">
        <v>2</v>
      </c>
      <c r="G95" s="9" t="s">
        <v>711</v>
      </c>
      <c r="H95" s="18"/>
      <c r="I95" s="18" t="s">
        <v>712</v>
      </c>
      <c r="J95" s="113" t="s">
        <v>299</v>
      </c>
      <c r="K95" s="113">
        <v>2</v>
      </c>
    </row>
    <row r="96" spans="1:11" x14ac:dyDescent="0.25">
      <c r="A96" s="69">
        <f t="shared" si="1"/>
        <v>90</v>
      </c>
      <c r="B96" s="5"/>
      <c r="C96" s="5">
        <v>2</v>
      </c>
      <c r="D96" s="7"/>
      <c r="E96" s="112">
        <v>2</v>
      </c>
      <c r="F96" s="9">
        <v>2</v>
      </c>
      <c r="G96" s="9" t="s">
        <v>713</v>
      </c>
      <c r="H96" s="18"/>
      <c r="I96" s="18" t="s">
        <v>714</v>
      </c>
      <c r="J96" s="113" t="s">
        <v>715</v>
      </c>
      <c r="K96" s="113">
        <v>2</v>
      </c>
    </row>
    <row r="97" spans="1:11" ht="30" x14ac:dyDescent="0.25">
      <c r="A97" s="69">
        <f t="shared" si="1"/>
        <v>91</v>
      </c>
      <c r="B97" s="70"/>
      <c r="C97" s="70">
        <v>2</v>
      </c>
      <c r="D97" s="71"/>
      <c r="E97" s="72">
        <v>1</v>
      </c>
      <c r="F97" s="73">
        <v>1</v>
      </c>
      <c r="G97" s="73"/>
      <c r="H97" s="74"/>
      <c r="I97" s="74" t="s">
        <v>618</v>
      </c>
      <c r="J97" s="75" t="s">
        <v>619</v>
      </c>
      <c r="K97" s="75">
        <v>2</v>
      </c>
    </row>
    <row r="98" spans="1:11" x14ac:dyDescent="0.25">
      <c r="A98" s="69">
        <f t="shared" si="1"/>
        <v>92</v>
      </c>
      <c r="B98" s="70"/>
      <c r="C98" s="70">
        <v>2</v>
      </c>
      <c r="D98" s="71"/>
      <c r="E98" s="72">
        <v>2</v>
      </c>
      <c r="F98" s="73">
        <v>2</v>
      </c>
      <c r="G98" s="73" t="s">
        <v>69</v>
      </c>
      <c r="H98" s="74"/>
      <c r="I98" s="74" t="s">
        <v>135</v>
      </c>
      <c r="J98" s="75" t="s">
        <v>624</v>
      </c>
      <c r="K98" s="75">
        <v>2</v>
      </c>
    </row>
    <row r="99" spans="1:11" ht="60" x14ac:dyDescent="0.25">
      <c r="A99" s="77">
        <f t="shared" si="1"/>
        <v>93</v>
      </c>
      <c r="B99" s="70"/>
      <c r="C99" s="70">
        <v>2</v>
      </c>
      <c r="D99" s="71" t="s">
        <v>629</v>
      </c>
      <c r="E99" s="72">
        <v>2</v>
      </c>
      <c r="F99" s="73">
        <v>2</v>
      </c>
      <c r="G99" s="73" t="s">
        <v>69</v>
      </c>
      <c r="H99" s="74"/>
      <c r="I99" s="74" t="s">
        <v>630</v>
      </c>
      <c r="J99" s="75"/>
      <c r="K99" s="75">
        <v>1</v>
      </c>
    </row>
    <row r="100" spans="1:11" x14ac:dyDescent="0.25">
      <c r="A100" s="69">
        <f t="shared" si="1"/>
        <v>94</v>
      </c>
      <c r="B100" s="70"/>
      <c r="C100" s="70">
        <v>2</v>
      </c>
      <c r="D100" s="71"/>
      <c r="E100" s="72">
        <v>2</v>
      </c>
      <c r="F100" s="73">
        <v>2</v>
      </c>
      <c r="G100" s="73" t="s">
        <v>69</v>
      </c>
      <c r="H100" s="74"/>
      <c r="I100" s="74" t="s">
        <v>69</v>
      </c>
      <c r="J100" s="75" t="s">
        <v>300</v>
      </c>
      <c r="K100" s="75">
        <v>2</v>
      </c>
    </row>
    <row r="101" spans="1:11" ht="30" x14ac:dyDescent="0.25">
      <c r="A101" s="69">
        <f t="shared" si="1"/>
        <v>95</v>
      </c>
      <c r="B101" s="70">
        <v>1</v>
      </c>
      <c r="C101" s="70">
        <v>1</v>
      </c>
      <c r="D101" s="71" t="s">
        <v>639</v>
      </c>
      <c r="E101" s="72">
        <v>1</v>
      </c>
      <c r="F101" s="73">
        <v>2</v>
      </c>
      <c r="G101" s="73" t="s">
        <v>641</v>
      </c>
      <c r="H101" s="74"/>
      <c r="I101" s="74" t="s">
        <v>642</v>
      </c>
      <c r="J101" s="75"/>
      <c r="K101" s="75">
        <v>1</v>
      </c>
    </row>
    <row r="102" spans="1:11" x14ac:dyDescent="0.25">
      <c r="A102" s="77">
        <f t="shared" si="1"/>
        <v>96</v>
      </c>
      <c r="B102" s="70"/>
      <c r="C102" s="70">
        <v>2</v>
      </c>
      <c r="D102" s="71" t="s">
        <v>503</v>
      </c>
      <c r="E102" s="72">
        <v>2</v>
      </c>
      <c r="F102" s="73">
        <v>2</v>
      </c>
      <c r="G102" s="73" t="s">
        <v>647</v>
      </c>
      <c r="H102" s="74"/>
      <c r="I102" s="74" t="s">
        <v>69</v>
      </c>
      <c r="J102" s="75"/>
      <c r="K102" s="75">
        <v>1</v>
      </c>
    </row>
    <row r="103" spans="1:11" ht="30" x14ac:dyDescent="0.25">
      <c r="A103" s="69">
        <f t="shared" si="1"/>
        <v>97</v>
      </c>
      <c r="B103" s="70"/>
      <c r="C103" s="70">
        <v>2</v>
      </c>
      <c r="D103" s="71"/>
      <c r="E103" s="72">
        <v>1</v>
      </c>
      <c r="F103" s="73">
        <v>2</v>
      </c>
      <c r="G103" s="73" t="s">
        <v>654</v>
      </c>
      <c r="H103" s="74"/>
      <c r="I103" s="74" t="s">
        <v>655</v>
      </c>
      <c r="J103" s="75"/>
      <c r="K103" s="75">
        <v>1</v>
      </c>
    </row>
    <row r="104" spans="1:11" ht="60" x14ac:dyDescent="0.25">
      <c r="A104" s="77">
        <f t="shared" si="1"/>
        <v>98</v>
      </c>
      <c r="B104" s="70"/>
      <c r="C104" s="70">
        <v>2</v>
      </c>
      <c r="D104" s="71" t="s">
        <v>661</v>
      </c>
      <c r="E104" s="72">
        <v>2</v>
      </c>
      <c r="F104" s="73">
        <v>2</v>
      </c>
      <c r="G104" s="73" t="s">
        <v>583</v>
      </c>
      <c r="H104" s="74"/>
      <c r="I104" s="74" t="s">
        <v>630</v>
      </c>
      <c r="J104" s="75"/>
      <c r="K104" s="75">
        <v>1</v>
      </c>
    </row>
    <row r="105" spans="1:11" x14ac:dyDescent="0.25">
      <c r="A105" s="76">
        <f t="shared" si="1"/>
        <v>99</v>
      </c>
      <c r="B105" s="5"/>
      <c r="C105" s="5">
        <v>2</v>
      </c>
      <c r="D105" s="7" t="s">
        <v>754</v>
      </c>
      <c r="E105" s="112">
        <v>1</v>
      </c>
      <c r="F105" s="9">
        <v>2</v>
      </c>
      <c r="G105" s="9" t="s">
        <v>756</v>
      </c>
      <c r="H105" s="18"/>
      <c r="I105" s="18" t="s">
        <v>757</v>
      </c>
      <c r="J105" s="113" t="s">
        <v>307</v>
      </c>
      <c r="K105" s="113">
        <v>2</v>
      </c>
    </row>
    <row r="106" spans="1:11" x14ac:dyDescent="0.25">
      <c r="A106" s="76">
        <f t="shared" si="1"/>
        <v>100</v>
      </c>
      <c r="B106" s="5"/>
      <c r="C106" s="5">
        <v>2</v>
      </c>
      <c r="D106" s="7" t="s">
        <v>423</v>
      </c>
      <c r="E106" s="112">
        <v>2</v>
      </c>
      <c r="F106" s="9">
        <v>2</v>
      </c>
      <c r="G106" s="9" t="s">
        <v>759</v>
      </c>
      <c r="H106" s="18"/>
      <c r="I106" s="18" t="s">
        <v>760</v>
      </c>
      <c r="J106" s="113"/>
      <c r="K106" s="113">
        <v>1</v>
      </c>
    </row>
    <row r="107" spans="1:11" x14ac:dyDescent="0.25">
      <c r="A107" s="76">
        <f t="shared" si="1"/>
        <v>101</v>
      </c>
      <c r="B107" s="5"/>
      <c r="C107" s="5">
        <v>0</v>
      </c>
      <c r="D107" s="7"/>
      <c r="E107" s="112">
        <v>1</v>
      </c>
      <c r="F107" s="9">
        <v>2</v>
      </c>
      <c r="G107" s="9" t="s">
        <v>762</v>
      </c>
      <c r="H107" s="18"/>
      <c r="I107" s="18" t="s">
        <v>763</v>
      </c>
      <c r="J107" s="113"/>
      <c r="K107" s="113">
        <v>2</v>
      </c>
    </row>
    <row r="108" spans="1:11" x14ac:dyDescent="0.25">
      <c r="A108" s="76">
        <f t="shared" si="1"/>
        <v>102</v>
      </c>
      <c r="B108" s="5"/>
      <c r="C108" s="5">
        <v>0</v>
      </c>
      <c r="D108" s="7" t="s">
        <v>765</v>
      </c>
      <c r="E108" s="112">
        <v>2</v>
      </c>
      <c r="F108" s="9">
        <v>2</v>
      </c>
      <c r="G108" s="9" t="s">
        <v>767</v>
      </c>
      <c r="H108" s="18"/>
      <c r="I108" s="18" t="s">
        <v>768</v>
      </c>
      <c r="J108" s="113" t="s">
        <v>769</v>
      </c>
      <c r="K108" s="113">
        <v>2</v>
      </c>
    </row>
    <row r="109" spans="1:11" x14ac:dyDescent="0.25">
      <c r="A109" s="76">
        <f t="shared" si="1"/>
        <v>103</v>
      </c>
      <c r="B109" s="5"/>
      <c r="C109" s="5">
        <v>0</v>
      </c>
      <c r="D109" s="7" t="s">
        <v>765</v>
      </c>
      <c r="E109" s="112">
        <v>2</v>
      </c>
      <c r="F109" s="9">
        <v>2</v>
      </c>
      <c r="G109" s="9" t="s">
        <v>770</v>
      </c>
      <c r="H109" s="18" t="s">
        <v>771</v>
      </c>
      <c r="I109" s="18"/>
      <c r="J109" s="113" t="s">
        <v>772</v>
      </c>
      <c r="K109" s="113">
        <v>2</v>
      </c>
    </row>
    <row r="110" spans="1:11" x14ac:dyDescent="0.25">
      <c r="A110" s="2">
        <f t="shared" si="1"/>
        <v>104</v>
      </c>
      <c r="B110" s="5"/>
      <c r="C110" s="5">
        <v>0</v>
      </c>
      <c r="D110" s="7"/>
      <c r="E110" s="112">
        <v>1</v>
      </c>
      <c r="F110" s="9">
        <v>2</v>
      </c>
      <c r="G110" s="9" t="s">
        <v>774</v>
      </c>
      <c r="H110" s="18"/>
      <c r="I110" s="18" t="s">
        <v>775</v>
      </c>
      <c r="J110" s="113" t="s">
        <v>776</v>
      </c>
      <c r="K110" s="113">
        <v>2</v>
      </c>
    </row>
    <row r="111" spans="1:11" x14ac:dyDescent="0.25">
      <c r="A111" s="2">
        <f t="shared" si="1"/>
        <v>105</v>
      </c>
      <c r="B111" s="5"/>
      <c r="C111" s="5">
        <v>0</v>
      </c>
      <c r="D111" s="7"/>
      <c r="E111" s="112">
        <v>2</v>
      </c>
      <c r="F111" s="9">
        <v>2</v>
      </c>
      <c r="G111" s="9" t="s">
        <v>69</v>
      </c>
      <c r="H111" s="18"/>
      <c r="I111" s="18" t="s">
        <v>69</v>
      </c>
      <c r="J111" s="113"/>
      <c r="K111" s="113">
        <v>1</v>
      </c>
    </row>
    <row r="116" spans="1:11" x14ac:dyDescent="0.25">
      <c r="A116" s="138" t="s">
        <v>811</v>
      </c>
      <c r="B116" s="138" t="s">
        <v>791</v>
      </c>
      <c r="D116" s="127" t="s">
        <v>812</v>
      </c>
      <c r="E116" s="127" t="s">
        <v>791</v>
      </c>
      <c r="G116" s="135" t="s">
        <v>813</v>
      </c>
      <c r="H116" s="135" t="s">
        <v>791</v>
      </c>
      <c r="J116" s="135" t="s">
        <v>827</v>
      </c>
      <c r="K116" s="135" t="s">
        <v>791</v>
      </c>
    </row>
    <row r="117" spans="1:11" x14ac:dyDescent="0.25">
      <c r="A117" s="5" t="s">
        <v>68</v>
      </c>
      <c r="B117" s="5">
        <v>17</v>
      </c>
      <c r="D117" s="128" t="s">
        <v>825</v>
      </c>
      <c r="E117" s="128">
        <v>37</v>
      </c>
      <c r="G117" s="136" t="s">
        <v>68</v>
      </c>
      <c r="H117" s="136">
        <v>26</v>
      </c>
      <c r="J117" s="136" t="s">
        <v>823</v>
      </c>
      <c r="K117" s="136">
        <v>47</v>
      </c>
    </row>
    <row r="118" spans="1:11" x14ac:dyDescent="0.25">
      <c r="A118" s="5" t="s">
        <v>69</v>
      </c>
      <c r="B118" s="5">
        <v>83</v>
      </c>
      <c r="D118" s="128" t="s">
        <v>826</v>
      </c>
      <c r="E118" s="128">
        <v>67</v>
      </c>
      <c r="G118" s="136" t="s">
        <v>69</v>
      </c>
      <c r="H118" s="136">
        <v>77</v>
      </c>
      <c r="J118" s="136" t="s">
        <v>824</v>
      </c>
      <c r="K118" s="136">
        <v>55</v>
      </c>
    </row>
    <row r="119" spans="1:11" x14ac:dyDescent="0.25">
      <c r="A119" s="5"/>
      <c r="B119" s="5"/>
      <c r="D119" s="128"/>
      <c r="E119" s="128"/>
      <c r="G119" s="136"/>
      <c r="H119" s="136"/>
      <c r="J119" s="136"/>
      <c r="K119" s="136"/>
    </row>
    <row r="120" spans="1:11" x14ac:dyDescent="0.25">
      <c r="A120" s="5"/>
      <c r="B120" s="5"/>
      <c r="D120" s="128"/>
      <c r="E120" s="128"/>
      <c r="G120" s="136"/>
      <c r="H120" s="136"/>
      <c r="J120" s="136"/>
      <c r="K120" s="136"/>
    </row>
    <row r="121" spans="1:11" x14ac:dyDescent="0.25">
      <c r="A121" s="5"/>
      <c r="B121" s="5"/>
      <c r="D121" s="128"/>
      <c r="E121" s="128"/>
      <c r="G121" s="136"/>
      <c r="H121" s="136"/>
      <c r="J121" s="136"/>
      <c r="K121" s="136"/>
    </row>
    <row r="122" spans="1:11" x14ac:dyDescent="0.25">
      <c r="A122" s="5"/>
      <c r="B122" s="5"/>
      <c r="D122" s="128"/>
      <c r="E122" s="128"/>
      <c r="G122" s="136"/>
      <c r="H122" s="136"/>
      <c r="J122" s="136"/>
      <c r="K122" s="136"/>
    </row>
    <row r="123" spans="1:11" x14ac:dyDescent="0.25">
      <c r="A123" s="5"/>
      <c r="B123" s="5"/>
      <c r="D123" s="128"/>
      <c r="E123" s="128"/>
      <c r="G123" s="136"/>
      <c r="H123" s="136"/>
      <c r="J123" s="136"/>
      <c r="K123" s="136"/>
    </row>
    <row r="124" spans="1:11" x14ac:dyDescent="0.25">
      <c r="A124" s="5"/>
      <c r="B124" s="114"/>
      <c r="D124" s="128"/>
      <c r="E124" s="129"/>
      <c r="G124" s="136"/>
      <c r="H124" s="137"/>
      <c r="J124" s="136"/>
      <c r="K124" s="137"/>
    </row>
    <row r="125" spans="1:11" x14ac:dyDescent="0.25">
      <c r="A125" s="116" t="s">
        <v>751</v>
      </c>
      <c r="B125" s="121">
        <f>SUM(B117:B124)</f>
        <v>100</v>
      </c>
      <c r="D125" s="116" t="s">
        <v>751</v>
      </c>
      <c r="E125" s="121">
        <f>SUM(E117:E124)</f>
        <v>104</v>
      </c>
      <c r="G125" s="116" t="s">
        <v>751</v>
      </c>
      <c r="H125" s="121">
        <f>SUM(H117:H124)</f>
        <v>103</v>
      </c>
    </row>
  </sheetData>
  <mergeCells count="7">
    <mergeCell ref="J4:K5"/>
    <mergeCell ref="A4:A6"/>
    <mergeCell ref="B4:C5"/>
    <mergeCell ref="D4:D6"/>
    <mergeCell ref="E4:E6"/>
    <mergeCell ref="F4:G5"/>
    <mergeCell ref="H4:I5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8"/>
  <sheetViews>
    <sheetView zoomScale="85" zoomScaleNormal="85" workbookViewId="0">
      <pane xSplit="1" ySplit="4" topLeftCell="L5" activePane="bottomRight" state="frozen"/>
      <selection pane="topRight" activeCell="B1" sqref="B1"/>
      <selection pane="bottomLeft" activeCell="A5" sqref="A5"/>
      <selection pane="bottomRight" activeCell="AA6" sqref="AA6"/>
    </sheetView>
  </sheetViews>
  <sheetFormatPr defaultRowHeight="15" x14ac:dyDescent="0.25"/>
  <cols>
    <col min="1" max="2" width="11.7109375" style="1" customWidth="1"/>
    <col min="3" max="3" width="9.140625" style="1"/>
    <col min="4" max="4" width="9.140625" style="1" customWidth="1"/>
    <col min="5" max="5" width="14" style="1" customWidth="1"/>
    <col min="6" max="7" width="9.140625" style="1"/>
    <col min="8" max="8" width="12.42578125" style="1" bestFit="1" customWidth="1"/>
    <col min="9" max="9" width="9.140625" style="1"/>
    <col min="10" max="10" width="24.85546875" style="1" customWidth="1"/>
    <col min="11" max="11" width="12.7109375" style="1" customWidth="1"/>
    <col min="12" max="12" width="13.85546875" style="1" bestFit="1" customWidth="1"/>
    <col min="13" max="14" width="13.28515625" style="1" bestFit="1" customWidth="1"/>
    <col min="15" max="15" width="12.5703125" style="1" bestFit="1" customWidth="1"/>
    <col min="16" max="16" width="12.5703125" style="1" customWidth="1"/>
    <col min="17" max="17" width="13.28515625" style="1" bestFit="1" customWidth="1"/>
    <col min="18" max="18" width="8" style="1" bestFit="1" customWidth="1"/>
    <col min="19" max="21" width="12" style="1" bestFit="1" customWidth="1"/>
    <col min="22" max="22" width="11.42578125" style="1" bestFit="1" customWidth="1"/>
    <col min="23" max="16384" width="9.140625" style="1"/>
  </cols>
  <sheetData>
    <row r="1" spans="1:22" s="3" customFormat="1" ht="37.5" x14ac:dyDescent="0.5">
      <c r="A1" s="55" t="s">
        <v>8</v>
      </c>
      <c r="B1" s="55"/>
    </row>
    <row r="2" spans="1:22" s="3" customFormat="1" ht="38.25" thickBot="1" x14ac:dyDescent="0.55000000000000004">
      <c r="A2" s="55" t="s">
        <v>3</v>
      </c>
      <c r="B2" s="55"/>
    </row>
    <row r="3" spans="1:22" s="4" customFormat="1" x14ac:dyDescent="0.25">
      <c r="A3" s="154" t="s">
        <v>0</v>
      </c>
      <c r="B3" s="160" t="s">
        <v>2</v>
      </c>
      <c r="C3" s="161"/>
      <c r="D3" s="161"/>
      <c r="E3" s="161"/>
      <c r="F3" s="161"/>
      <c r="G3" s="162"/>
      <c r="H3" s="156" t="s">
        <v>6</v>
      </c>
      <c r="I3" s="156"/>
      <c r="J3" s="31" t="s">
        <v>14</v>
      </c>
      <c r="K3" s="157" t="s">
        <v>7</v>
      </c>
      <c r="L3" s="157"/>
      <c r="M3" s="157"/>
      <c r="N3" s="157"/>
      <c r="O3" s="157"/>
      <c r="P3" s="157"/>
      <c r="Q3" s="157"/>
      <c r="R3" s="158" t="s">
        <v>22</v>
      </c>
      <c r="S3" s="158"/>
      <c r="T3" s="158"/>
      <c r="U3" s="158"/>
      <c r="V3" s="159"/>
    </row>
    <row r="4" spans="1:22" s="4" customFormat="1" ht="15.75" thickBot="1" x14ac:dyDescent="0.3">
      <c r="A4" s="155"/>
      <c r="B4" s="78" t="s">
        <v>142</v>
      </c>
      <c r="C4" s="32" t="s">
        <v>9</v>
      </c>
      <c r="D4" s="32" t="s">
        <v>10</v>
      </c>
      <c r="E4" s="32" t="s">
        <v>11</v>
      </c>
      <c r="F4" s="32" t="s">
        <v>12</v>
      </c>
      <c r="G4" s="32" t="s">
        <v>13</v>
      </c>
      <c r="H4" s="33" t="s">
        <v>4</v>
      </c>
      <c r="I4" s="33" t="s">
        <v>5</v>
      </c>
      <c r="J4" s="34"/>
      <c r="K4" s="35" t="s">
        <v>15</v>
      </c>
      <c r="L4" s="35" t="s">
        <v>16</v>
      </c>
      <c r="M4" s="35" t="s">
        <v>17</v>
      </c>
      <c r="N4" s="35" t="s">
        <v>18</v>
      </c>
      <c r="O4" s="35" t="s">
        <v>19</v>
      </c>
      <c r="P4" s="35" t="s">
        <v>20</v>
      </c>
      <c r="Q4" s="35" t="s">
        <v>21</v>
      </c>
      <c r="R4" s="36" t="s">
        <v>23</v>
      </c>
      <c r="S4" s="36" t="s">
        <v>25</v>
      </c>
      <c r="T4" s="36" t="s">
        <v>24</v>
      </c>
      <c r="U4" s="36" t="s">
        <v>26</v>
      </c>
      <c r="V4" s="37" t="s">
        <v>27</v>
      </c>
    </row>
    <row r="5" spans="1:22" ht="45" x14ac:dyDescent="0.25">
      <c r="A5" s="12">
        <v>1</v>
      </c>
      <c r="B5" s="83"/>
      <c r="C5" s="83" t="s">
        <v>110</v>
      </c>
      <c r="D5" s="83"/>
      <c r="E5" s="83"/>
      <c r="F5" s="83"/>
      <c r="G5" s="83"/>
      <c r="H5" s="84">
        <v>1</v>
      </c>
      <c r="I5" s="84">
        <v>1</v>
      </c>
      <c r="J5" s="85" t="s">
        <v>361</v>
      </c>
      <c r="K5" s="86"/>
      <c r="L5" s="86"/>
      <c r="M5" s="86"/>
      <c r="N5" s="86">
        <v>3</v>
      </c>
      <c r="O5" s="86"/>
      <c r="P5" s="86"/>
      <c r="Q5" s="86"/>
      <c r="R5" s="87" t="s">
        <v>362</v>
      </c>
      <c r="S5" s="87" t="s">
        <v>363</v>
      </c>
      <c r="T5" s="87" t="s">
        <v>363</v>
      </c>
      <c r="U5" s="87" t="s">
        <v>363</v>
      </c>
      <c r="V5" s="87" t="s">
        <v>363</v>
      </c>
    </row>
    <row r="6" spans="1:22" ht="30" x14ac:dyDescent="0.25">
      <c r="A6" s="2">
        <f>A5+1</f>
        <v>2</v>
      </c>
      <c r="B6" s="88"/>
      <c r="C6" s="88" t="s">
        <v>110</v>
      </c>
      <c r="D6" s="88"/>
      <c r="E6" s="88"/>
      <c r="F6" s="88"/>
      <c r="G6" s="88"/>
      <c r="H6" s="89">
        <v>1</v>
      </c>
      <c r="I6" s="89">
        <v>1</v>
      </c>
      <c r="J6" s="90" t="s">
        <v>364</v>
      </c>
      <c r="K6" s="91"/>
      <c r="L6" s="91">
        <v>3</v>
      </c>
      <c r="M6" s="91"/>
      <c r="N6" s="91"/>
      <c r="O6" s="91"/>
      <c r="P6" s="91"/>
      <c r="Q6" s="91"/>
      <c r="R6" s="92" t="s">
        <v>365</v>
      </c>
      <c r="S6" s="92" t="s">
        <v>365</v>
      </c>
      <c r="T6" s="92" t="s">
        <v>365</v>
      </c>
      <c r="U6" s="92" t="s">
        <v>365</v>
      </c>
      <c r="V6" s="92" t="s">
        <v>365</v>
      </c>
    </row>
    <row r="7" spans="1:22" ht="45" x14ac:dyDescent="0.25">
      <c r="A7" s="2">
        <f t="shared" ref="A7:A70" si="0">A6+1</f>
        <v>3</v>
      </c>
      <c r="B7" s="88"/>
      <c r="C7" s="88" t="s">
        <v>110</v>
      </c>
      <c r="D7" s="88"/>
      <c r="E7" s="88"/>
      <c r="F7" s="88"/>
      <c r="G7" s="88"/>
      <c r="H7" s="89">
        <v>1</v>
      </c>
      <c r="I7" s="89">
        <v>1</v>
      </c>
      <c r="J7" s="90" t="s">
        <v>366</v>
      </c>
      <c r="K7" s="91">
        <v>1</v>
      </c>
      <c r="L7" s="91"/>
      <c r="M7" s="91"/>
      <c r="N7" s="91"/>
      <c r="O7" s="91"/>
      <c r="P7" s="91"/>
      <c r="Q7" s="91"/>
      <c r="R7" s="92" t="s">
        <v>367</v>
      </c>
      <c r="S7" s="92" t="s">
        <v>367</v>
      </c>
      <c r="T7" s="92" t="s">
        <v>367</v>
      </c>
      <c r="U7" s="92" t="s">
        <v>367</v>
      </c>
      <c r="V7" s="92" t="s">
        <v>367</v>
      </c>
    </row>
    <row r="8" spans="1:22" ht="30" x14ac:dyDescent="0.25">
      <c r="A8" s="2">
        <f t="shared" si="0"/>
        <v>4</v>
      </c>
      <c r="B8" s="88"/>
      <c r="C8" s="88" t="s">
        <v>110</v>
      </c>
      <c r="D8" s="88"/>
      <c r="E8" s="88"/>
      <c r="F8" s="88"/>
      <c r="G8" s="88"/>
      <c r="H8" s="89">
        <v>1</v>
      </c>
      <c r="I8" s="89">
        <v>1</v>
      </c>
      <c r="J8" s="90" t="s">
        <v>368</v>
      </c>
      <c r="K8" s="91"/>
      <c r="L8" s="91"/>
      <c r="M8" s="91">
        <v>3</v>
      </c>
      <c r="N8" s="91"/>
      <c r="O8" s="91"/>
      <c r="P8" s="91"/>
      <c r="Q8" s="91"/>
      <c r="R8" s="92" t="s">
        <v>250</v>
      </c>
      <c r="S8" s="92" t="s">
        <v>250</v>
      </c>
      <c r="T8" s="92" t="s">
        <v>250</v>
      </c>
      <c r="U8" s="92" t="s">
        <v>365</v>
      </c>
      <c r="V8" s="92" t="s">
        <v>365</v>
      </c>
    </row>
    <row r="9" spans="1:22" ht="30" x14ac:dyDescent="0.25">
      <c r="A9" s="2">
        <f t="shared" si="0"/>
        <v>5</v>
      </c>
      <c r="B9" s="88"/>
      <c r="C9" s="88" t="s">
        <v>110</v>
      </c>
      <c r="D9" s="88"/>
      <c r="E9" s="88"/>
      <c r="F9" s="88"/>
      <c r="G9" s="88"/>
      <c r="H9" s="89"/>
      <c r="I9" s="89">
        <v>2</v>
      </c>
      <c r="J9" s="90" t="s">
        <v>369</v>
      </c>
      <c r="K9" s="91" t="s">
        <v>110</v>
      </c>
      <c r="L9" s="91"/>
      <c r="M9" s="91"/>
      <c r="N9" s="91"/>
      <c r="O9" s="91"/>
      <c r="P9" s="91"/>
      <c r="Q9" s="91"/>
      <c r="R9" s="92" t="s">
        <v>189</v>
      </c>
      <c r="S9" s="92" t="s">
        <v>189</v>
      </c>
      <c r="T9" s="92" t="s">
        <v>189</v>
      </c>
      <c r="U9" s="92" t="s">
        <v>189</v>
      </c>
      <c r="V9" s="92" t="s">
        <v>365</v>
      </c>
    </row>
    <row r="10" spans="1:22" ht="30" x14ac:dyDescent="0.25">
      <c r="A10" s="2">
        <f t="shared" si="0"/>
        <v>6</v>
      </c>
      <c r="B10" s="88"/>
      <c r="C10" s="88" t="s">
        <v>110</v>
      </c>
      <c r="D10" s="88"/>
      <c r="E10" s="88"/>
      <c r="F10" s="88"/>
      <c r="G10" s="88"/>
      <c r="H10" s="89"/>
      <c r="I10" s="89">
        <v>2</v>
      </c>
      <c r="J10" s="90" t="s">
        <v>370</v>
      </c>
      <c r="K10" s="91" t="s">
        <v>110</v>
      </c>
      <c r="L10" s="91"/>
      <c r="M10" s="91"/>
      <c r="N10" s="91"/>
      <c r="O10" s="91"/>
      <c r="P10" s="91"/>
      <c r="Q10" s="91"/>
      <c r="R10" s="92" t="s">
        <v>171</v>
      </c>
      <c r="S10" s="92" t="s">
        <v>371</v>
      </c>
      <c r="T10" s="92" t="s">
        <v>171</v>
      </c>
      <c r="U10" s="92" t="s">
        <v>171</v>
      </c>
      <c r="V10" s="92" t="s">
        <v>372</v>
      </c>
    </row>
    <row r="11" spans="1:22" ht="30" x14ac:dyDescent="0.25">
      <c r="A11" s="2">
        <f t="shared" si="0"/>
        <v>7</v>
      </c>
      <c r="B11" s="88"/>
      <c r="C11" s="88" t="s">
        <v>110</v>
      </c>
      <c r="D11" s="88"/>
      <c r="E11" s="88"/>
      <c r="F11" s="88"/>
      <c r="G11" s="88"/>
      <c r="H11" s="89"/>
      <c r="I11" s="89">
        <v>2</v>
      </c>
      <c r="J11" s="90" t="s">
        <v>373</v>
      </c>
      <c r="K11" s="91"/>
      <c r="L11" s="91" t="s">
        <v>110</v>
      </c>
      <c r="M11" s="91"/>
      <c r="N11" s="91"/>
      <c r="O11" s="91"/>
      <c r="P11" s="91"/>
      <c r="Q11" s="91"/>
      <c r="R11" s="92" t="s">
        <v>374</v>
      </c>
      <c r="S11" s="92" t="s">
        <v>374</v>
      </c>
      <c r="T11" s="92" t="s">
        <v>374</v>
      </c>
      <c r="U11" s="92" t="s">
        <v>374</v>
      </c>
      <c r="V11" s="92" t="s">
        <v>374</v>
      </c>
    </row>
    <row r="12" spans="1:22" ht="30" x14ac:dyDescent="0.25">
      <c r="A12" s="2">
        <f t="shared" si="0"/>
        <v>8</v>
      </c>
      <c r="B12" s="88"/>
      <c r="C12" s="88"/>
      <c r="D12" s="88" t="s">
        <v>110</v>
      </c>
      <c r="E12" s="88"/>
      <c r="F12" s="88"/>
      <c r="G12" s="88"/>
      <c r="H12" s="89">
        <v>1</v>
      </c>
      <c r="I12" s="89">
        <v>1</v>
      </c>
      <c r="J12" s="90" t="s">
        <v>375</v>
      </c>
      <c r="K12" s="91"/>
      <c r="L12" s="91"/>
      <c r="M12" s="91"/>
      <c r="N12" s="91" t="s">
        <v>110</v>
      </c>
      <c r="O12" s="91"/>
      <c r="P12" s="91"/>
      <c r="Q12" s="91"/>
      <c r="R12" s="92" t="s">
        <v>376</v>
      </c>
      <c r="S12" s="92" t="s">
        <v>376</v>
      </c>
      <c r="T12" s="92" t="s">
        <v>376</v>
      </c>
      <c r="U12" s="92" t="s">
        <v>376</v>
      </c>
      <c r="V12" s="92" t="s">
        <v>376</v>
      </c>
    </row>
    <row r="13" spans="1:22" ht="30" x14ac:dyDescent="0.25">
      <c r="A13" s="2">
        <f t="shared" si="0"/>
        <v>9</v>
      </c>
      <c r="B13" s="88"/>
      <c r="C13" s="88"/>
      <c r="D13" s="88" t="s">
        <v>110</v>
      </c>
      <c r="E13" s="88"/>
      <c r="F13" s="88"/>
      <c r="G13" s="88"/>
      <c r="H13" s="89"/>
      <c r="I13" s="89">
        <v>2</v>
      </c>
      <c r="J13" s="90" t="s">
        <v>377</v>
      </c>
      <c r="K13" s="91"/>
      <c r="L13" s="91"/>
      <c r="M13" s="91"/>
      <c r="N13" s="91"/>
      <c r="O13" s="91"/>
      <c r="P13" s="91"/>
      <c r="Q13" s="91" t="s">
        <v>110</v>
      </c>
      <c r="R13" s="92" t="s">
        <v>365</v>
      </c>
      <c r="S13" s="92" t="s">
        <v>365</v>
      </c>
      <c r="T13" s="92" t="s">
        <v>365</v>
      </c>
      <c r="U13" s="92" t="s">
        <v>365</v>
      </c>
      <c r="V13" s="92" t="s">
        <v>365</v>
      </c>
    </row>
    <row r="14" spans="1:22" x14ac:dyDescent="0.25">
      <c r="A14" s="2">
        <f t="shared" si="0"/>
        <v>10</v>
      </c>
      <c r="B14" s="88"/>
      <c r="C14" s="88" t="s">
        <v>110</v>
      </c>
      <c r="D14" s="88"/>
      <c r="E14" s="88"/>
      <c r="F14" s="88"/>
      <c r="G14" s="88"/>
      <c r="H14" s="89"/>
      <c r="I14" s="89">
        <v>1</v>
      </c>
      <c r="J14" s="90" t="s">
        <v>373</v>
      </c>
      <c r="K14" s="91"/>
      <c r="L14" s="91" t="s">
        <v>110</v>
      </c>
      <c r="M14" s="91"/>
      <c r="N14" s="91"/>
      <c r="O14" s="91"/>
      <c r="P14" s="91"/>
      <c r="Q14" s="91"/>
      <c r="R14" s="92" t="s">
        <v>219</v>
      </c>
      <c r="S14" s="92" t="s">
        <v>219</v>
      </c>
      <c r="T14" s="92" t="s">
        <v>219</v>
      </c>
      <c r="U14" s="92" t="s">
        <v>219</v>
      </c>
      <c r="V14" s="92" t="s">
        <v>374</v>
      </c>
    </row>
    <row r="15" spans="1:22" ht="30" x14ac:dyDescent="0.25">
      <c r="A15" s="2">
        <f t="shared" si="0"/>
        <v>11</v>
      </c>
      <c r="B15" s="88"/>
      <c r="C15" s="88" t="s">
        <v>110</v>
      </c>
      <c r="D15" s="88"/>
      <c r="E15" s="88"/>
      <c r="F15" s="88"/>
      <c r="G15" s="88"/>
      <c r="H15" s="89"/>
      <c r="I15" s="89">
        <v>2</v>
      </c>
      <c r="J15" s="90" t="s">
        <v>378</v>
      </c>
      <c r="K15" s="91" t="s">
        <v>110</v>
      </c>
      <c r="L15" s="91"/>
      <c r="M15" s="91"/>
      <c r="N15" s="91"/>
      <c r="O15" s="91"/>
      <c r="P15" s="91"/>
      <c r="Q15" s="91"/>
      <c r="R15" s="92" t="s">
        <v>379</v>
      </c>
      <c r="S15" s="92" t="s">
        <v>371</v>
      </c>
      <c r="T15" s="92" t="s">
        <v>171</v>
      </c>
      <c r="U15" s="92" t="s">
        <v>171</v>
      </c>
      <c r="V15" s="92" t="s">
        <v>365</v>
      </c>
    </row>
    <row r="16" spans="1:22" ht="45" x14ac:dyDescent="0.25">
      <c r="A16" s="2">
        <f t="shared" si="0"/>
        <v>12</v>
      </c>
      <c r="B16" s="88"/>
      <c r="C16" s="88"/>
      <c r="D16" s="88" t="s">
        <v>110</v>
      </c>
      <c r="E16" s="88"/>
      <c r="F16" s="88"/>
      <c r="G16" s="88"/>
      <c r="H16" s="89"/>
      <c r="I16" s="89">
        <v>2</v>
      </c>
      <c r="J16" s="90" t="s">
        <v>380</v>
      </c>
      <c r="K16" s="91"/>
      <c r="L16" s="91"/>
      <c r="M16" s="91"/>
      <c r="N16" s="91"/>
      <c r="O16" s="91"/>
      <c r="P16" s="91"/>
      <c r="Q16" s="91" t="s">
        <v>110</v>
      </c>
      <c r="R16" s="92" t="s">
        <v>365</v>
      </c>
      <c r="S16" s="92" t="s">
        <v>365</v>
      </c>
      <c r="T16" s="92" t="s">
        <v>251</v>
      </c>
      <c r="U16" s="92" t="s">
        <v>381</v>
      </c>
      <c r="V16" s="92" t="s">
        <v>365</v>
      </c>
    </row>
    <row r="17" spans="1:22" ht="30" x14ac:dyDescent="0.25">
      <c r="A17" s="2">
        <f t="shared" si="0"/>
        <v>13</v>
      </c>
      <c r="B17" s="88"/>
      <c r="C17" s="88"/>
      <c r="D17" s="88"/>
      <c r="E17" s="88" t="s">
        <v>110</v>
      </c>
      <c r="F17" s="88"/>
      <c r="G17" s="88"/>
      <c r="H17" s="89">
        <v>1</v>
      </c>
      <c r="I17" s="89">
        <v>1</v>
      </c>
      <c r="J17" s="90" t="s">
        <v>382</v>
      </c>
      <c r="K17" s="91"/>
      <c r="L17" s="91"/>
      <c r="M17" s="91"/>
      <c r="N17" s="91"/>
      <c r="O17" s="91"/>
      <c r="P17" s="91" t="s">
        <v>110</v>
      </c>
      <c r="Q17" s="91"/>
      <c r="R17" s="92" t="s">
        <v>383</v>
      </c>
      <c r="S17" s="92" t="s">
        <v>383</v>
      </c>
      <c r="T17" s="92" t="s">
        <v>383</v>
      </c>
      <c r="U17" s="92" t="s">
        <v>383</v>
      </c>
      <c r="V17" s="92" t="s">
        <v>383</v>
      </c>
    </row>
    <row r="18" spans="1:22" ht="45" x14ac:dyDescent="0.25">
      <c r="A18" s="2">
        <f t="shared" si="0"/>
        <v>14</v>
      </c>
      <c r="B18" s="88"/>
      <c r="C18" s="88"/>
      <c r="D18" s="88"/>
      <c r="E18" s="88" t="s">
        <v>110</v>
      </c>
      <c r="F18" s="88"/>
      <c r="G18" s="88"/>
      <c r="H18" s="89"/>
      <c r="I18" s="89">
        <v>2</v>
      </c>
      <c r="J18" s="90" t="s">
        <v>384</v>
      </c>
      <c r="K18" s="91"/>
      <c r="L18" s="91"/>
      <c r="M18" s="91"/>
      <c r="N18" s="91"/>
      <c r="O18" s="91" t="s">
        <v>110</v>
      </c>
      <c r="P18" s="91"/>
      <c r="Q18" s="91"/>
      <c r="R18" s="92" t="s">
        <v>385</v>
      </c>
      <c r="S18" s="92" t="s">
        <v>385</v>
      </c>
      <c r="T18" s="92" t="s">
        <v>385</v>
      </c>
      <c r="U18" s="92" t="s">
        <v>385</v>
      </c>
      <c r="V18" s="92" t="s">
        <v>386</v>
      </c>
    </row>
    <row r="19" spans="1:22" x14ac:dyDescent="0.25">
      <c r="A19" s="2">
        <f t="shared" si="0"/>
        <v>15</v>
      </c>
      <c r="B19" s="88"/>
      <c r="C19" s="88" t="s">
        <v>110</v>
      </c>
      <c r="D19" s="88"/>
      <c r="E19" s="88"/>
      <c r="F19" s="88"/>
      <c r="G19" s="88"/>
      <c r="H19" s="89"/>
      <c r="I19" s="89">
        <v>2</v>
      </c>
      <c r="J19" s="90" t="s">
        <v>387</v>
      </c>
      <c r="K19" s="91"/>
      <c r="L19" s="91" t="s">
        <v>110</v>
      </c>
      <c r="M19" s="91"/>
      <c r="N19" s="91"/>
      <c r="O19" s="91"/>
      <c r="P19" s="91"/>
      <c r="Q19" s="91"/>
      <c r="R19" s="92" t="s">
        <v>251</v>
      </c>
      <c r="S19" s="92" t="s">
        <v>251</v>
      </c>
      <c r="T19" s="92" t="s">
        <v>251</v>
      </c>
      <c r="U19" s="92" t="s">
        <v>251</v>
      </c>
      <c r="V19" s="92" t="s">
        <v>365</v>
      </c>
    </row>
    <row r="20" spans="1:22" x14ac:dyDescent="0.25">
      <c r="A20" s="2">
        <f t="shared" si="0"/>
        <v>16</v>
      </c>
      <c r="B20" s="88"/>
      <c r="C20" s="88" t="s">
        <v>110</v>
      </c>
      <c r="D20" s="88"/>
      <c r="E20" s="88"/>
      <c r="F20" s="88"/>
      <c r="G20" s="88"/>
      <c r="H20" s="89">
        <v>1</v>
      </c>
      <c r="I20" s="89">
        <v>1</v>
      </c>
      <c r="J20" s="90" t="s">
        <v>387</v>
      </c>
      <c r="K20" s="91"/>
      <c r="L20" s="91"/>
      <c r="M20" s="91" t="s">
        <v>110</v>
      </c>
      <c r="N20" s="91"/>
      <c r="O20" s="91"/>
      <c r="P20" s="91"/>
      <c r="Q20" s="91"/>
      <c r="R20" s="92" t="s">
        <v>388</v>
      </c>
      <c r="S20" s="92" t="s">
        <v>388</v>
      </c>
      <c r="T20" s="92" t="s">
        <v>388</v>
      </c>
      <c r="U20" s="92" t="s">
        <v>365</v>
      </c>
      <c r="V20" s="92" t="s">
        <v>365</v>
      </c>
    </row>
    <row r="21" spans="1:22" ht="30" x14ac:dyDescent="0.25">
      <c r="A21" s="2">
        <f t="shared" si="0"/>
        <v>17</v>
      </c>
      <c r="B21" s="88"/>
      <c r="C21" s="88" t="s">
        <v>110</v>
      </c>
      <c r="D21" s="88"/>
      <c r="E21" s="88"/>
      <c r="F21" s="88"/>
      <c r="G21" s="88"/>
      <c r="H21" s="89"/>
      <c r="I21" s="89">
        <v>2</v>
      </c>
      <c r="J21" s="90" t="s">
        <v>389</v>
      </c>
      <c r="K21" s="91"/>
      <c r="L21" s="91" t="s">
        <v>110</v>
      </c>
      <c r="M21" s="91"/>
      <c r="N21" s="91"/>
      <c r="O21" s="91"/>
      <c r="P21" s="91"/>
      <c r="Q21" s="91"/>
      <c r="R21" s="92" t="s">
        <v>177</v>
      </c>
      <c r="S21" s="92" t="s">
        <v>177</v>
      </c>
      <c r="T21" s="92" t="s">
        <v>177</v>
      </c>
      <c r="U21" s="92" t="s">
        <v>177</v>
      </c>
      <c r="V21" s="92" t="s">
        <v>365</v>
      </c>
    </row>
    <row r="22" spans="1:22" x14ac:dyDescent="0.25">
      <c r="A22" s="2">
        <f t="shared" si="0"/>
        <v>18</v>
      </c>
      <c r="B22" s="88"/>
      <c r="C22" s="88" t="s">
        <v>110</v>
      </c>
      <c r="D22" s="88"/>
      <c r="E22" s="88"/>
      <c r="F22" s="88"/>
      <c r="G22" s="88"/>
      <c r="H22" s="89">
        <v>1</v>
      </c>
      <c r="I22" s="89">
        <v>1</v>
      </c>
      <c r="J22" s="90" t="s">
        <v>390</v>
      </c>
      <c r="K22" s="91" t="s">
        <v>110</v>
      </c>
      <c r="L22" s="91"/>
      <c r="M22" s="91"/>
      <c r="N22" s="91"/>
      <c r="O22" s="91"/>
      <c r="P22" s="91"/>
      <c r="Q22" s="91"/>
      <c r="R22" s="92" t="s">
        <v>391</v>
      </c>
      <c r="S22" s="92" t="s">
        <v>391</v>
      </c>
      <c r="T22" s="92" t="s">
        <v>391</v>
      </c>
      <c r="U22" s="92" t="s">
        <v>365</v>
      </c>
      <c r="V22" s="92" t="s">
        <v>365</v>
      </c>
    </row>
    <row r="23" spans="1:22" ht="30" x14ac:dyDescent="0.25">
      <c r="A23" s="2">
        <f t="shared" si="0"/>
        <v>19</v>
      </c>
      <c r="B23" s="88"/>
      <c r="C23" s="88" t="s">
        <v>110</v>
      </c>
      <c r="D23" s="88"/>
      <c r="E23" s="88"/>
      <c r="F23" s="88"/>
      <c r="G23" s="88"/>
      <c r="H23" s="89">
        <v>1</v>
      </c>
      <c r="I23" s="89">
        <v>1</v>
      </c>
      <c r="J23" s="90" t="s">
        <v>392</v>
      </c>
      <c r="K23" s="91" t="s">
        <v>110</v>
      </c>
      <c r="L23" s="91"/>
      <c r="M23" s="91"/>
      <c r="N23" s="91"/>
      <c r="O23" s="91"/>
      <c r="P23" s="91"/>
      <c r="Q23" s="91"/>
      <c r="R23" s="92" t="s">
        <v>365</v>
      </c>
      <c r="S23" s="92" t="s">
        <v>365</v>
      </c>
      <c r="T23" s="92" t="s">
        <v>365</v>
      </c>
      <c r="U23" s="92" t="s">
        <v>365</v>
      </c>
      <c r="V23" s="92" t="s">
        <v>365</v>
      </c>
    </row>
    <row r="24" spans="1:22" ht="30" x14ac:dyDescent="0.25">
      <c r="A24" s="2">
        <f t="shared" si="0"/>
        <v>20</v>
      </c>
      <c r="B24" s="88"/>
      <c r="C24" s="88" t="s">
        <v>110</v>
      </c>
      <c r="D24" s="88"/>
      <c r="E24" s="88"/>
      <c r="F24" s="88"/>
      <c r="G24" s="88"/>
      <c r="H24" s="89">
        <v>1</v>
      </c>
      <c r="I24" s="89">
        <v>1</v>
      </c>
      <c r="J24" s="90" t="s">
        <v>361</v>
      </c>
      <c r="K24" s="91" t="s">
        <v>110</v>
      </c>
      <c r="L24" s="91"/>
      <c r="M24" s="91"/>
      <c r="N24" s="91"/>
      <c r="O24" s="91"/>
      <c r="P24" s="91"/>
      <c r="Q24" s="91"/>
      <c r="R24" s="92" t="s">
        <v>393</v>
      </c>
      <c r="S24" s="92" t="s">
        <v>393</v>
      </c>
      <c r="T24" s="92" t="s">
        <v>365</v>
      </c>
      <c r="U24" s="92" t="s">
        <v>365</v>
      </c>
      <c r="V24" s="92" t="s">
        <v>365</v>
      </c>
    </row>
    <row r="25" spans="1:22" ht="30" x14ac:dyDescent="0.25">
      <c r="A25" s="2">
        <f t="shared" si="0"/>
        <v>21</v>
      </c>
      <c r="B25" s="88"/>
      <c r="C25" s="88"/>
      <c r="D25" s="88"/>
      <c r="E25" s="88"/>
      <c r="F25" s="88" t="s">
        <v>110</v>
      </c>
      <c r="G25" s="88"/>
      <c r="H25" s="89"/>
      <c r="I25" s="89">
        <v>2</v>
      </c>
      <c r="J25" s="90" t="s">
        <v>394</v>
      </c>
      <c r="K25" s="91"/>
      <c r="L25" s="91"/>
      <c r="M25" s="91"/>
      <c r="N25" s="91"/>
      <c r="O25" s="91"/>
      <c r="P25" s="91"/>
      <c r="Q25" s="91" t="s">
        <v>110</v>
      </c>
      <c r="R25" s="92" t="s">
        <v>189</v>
      </c>
      <c r="S25" s="92" t="s">
        <v>189</v>
      </c>
      <c r="T25" s="92" t="s">
        <v>189</v>
      </c>
      <c r="U25" s="92" t="s">
        <v>189</v>
      </c>
      <c r="V25" s="92" t="s">
        <v>189</v>
      </c>
    </row>
    <row r="26" spans="1:22" ht="30" x14ac:dyDescent="0.25">
      <c r="A26" s="2">
        <f t="shared" si="0"/>
        <v>22</v>
      </c>
      <c r="B26" s="88"/>
      <c r="C26" s="88"/>
      <c r="D26" s="88" t="s">
        <v>110</v>
      </c>
      <c r="E26" s="88"/>
      <c r="F26" s="88"/>
      <c r="G26" s="88"/>
      <c r="H26" s="89">
        <v>1</v>
      </c>
      <c r="I26" s="89">
        <v>1</v>
      </c>
      <c r="J26" s="90" t="s">
        <v>395</v>
      </c>
      <c r="K26" s="91"/>
      <c r="L26" s="91"/>
      <c r="M26" s="91"/>
      <c r="N26" s="91"/>
      <c r="O26" s="91"/>
      <c r="P26" s="91"/>
      <c r="Q26" s="91" t="s">
        <v>110</v>
      </c>
      <c r="R26" s="92" t="s">
        <v>365</v>
      </c>
      <c r="S26" s="92" t="s">
        <v>365</v>
      </c>
      <c r="T26" s="92" t="s">
        <v>365</v>
      </c>
      <c r="U26" s="92" t="s">
        <v>365</v>
      </c>
      <c r="V26" s="92" t="s">
        <v>365</v>
      </c>
    </row>
    <row r="27" spans="1:22" ht="30" x14ac:dyDescent="0.25">
      <c r="A27" s="2">
        <f t="shared" si="0"/>
        <v>23</v>
      </c>
      <c r="B27" s="88"/>
      <c r="C27" s="88" t="s">
        <v>110</v>
      </c>
      <c r="D27" s="88"/>
      <c r="E27" s="88"/>
      <c r="F27" s="88"/>
      <c r="G27" s="88"/>
      <c r="H27" s="89">
        <v>1</v>
      </c>
      <c r="I27" s="89">
        <v>1</v>
      </c>
      <c r="J27" s="90" t="s">
        <v>368</v>
      </c>
      <c r="K27" s="91"/>
      <c r="L27" s="91"/>
      <c r="M27" s="91" t="s">
        <v>110</v>
      </c>
      <c r="N27" s="91"/>
      <c r="O27" s="91"/>
      <c r="P27" s="91"/>
      <c r="Q27" s="91"/>
      <c r="R27" s="92" t="s">
        <v>250</v>
      </c>
      <c r="S27" s="92" t="s">
        <v>250</v>
      </c>
      <c r="T27" s="92" t="s">
        <v>250</v>
      </c>
      <c r="U27" s="92" t="s">
        <v>250</v>
      </c>
      <c r="V27" s="92" t="s">
        <v>250</v>
      </c>
    </row>
    <row r="28" spans="1:22" ht="30" x14ac:dyDescent="0.25">
      <c r="A28" s="2">
        <f t="shared" si="0"/>
        <v>24</v>
      </c>
      <c r="B28" s="88"/>
      <c r="C28" s="88" t="s">
        <v>110</v>
      </c>
      <c r="D28" s="88"/>
      <c r="E28" s="88"/>
      <c r="F28" s="88"/>
      <c r="G28" s="88"/>
      <c r="H28" s="89"/>
      <c r="I28" s="89">
        <v>2</v>
      </c>
      <c r="J28" s="90" t="s">
        <v>241</v>
      </c>
      <c r="K28" s="91"/>
      <c r="L28" s="91"/>
      <c r="M28" s="91"/>
      <c r="N28" s="91" t="s">
        <v>110</v>
      </c>
      <c r="O28" s="91"/>
      <c r="P28" s="91"/>
      <c r="Q28" s="91"/>
      <c r="R28" s="92" t="s">
        <v>153</v>
      </c>
      <c r="S28" s="92" t="s">
        <v>153</v>
      </c>
      <c r="T28" s="92" t="s">
        <v>153</v>
      </c>
      <c r="U28" s="92" t="s">
        <v>153</v>
      </c>
      <c r="V28" s="92" t="s">
        <v>153</v>
      </c>
    </row>
    <row r="29" spans="1:22" ht="30" x14ac:dyDescent="0.25">
      <c r="A29" s="2">
        <f t="shared" si="0"/>
        <v>25</v>
      </c>
      <c r="B29" s="88"/>
      <c r="C29" s="88" t="s">
        <v>110</v>
      </c>
      <c r="D29" s="88"/>
      <c r="E29" s="88"/>
      <c r="F29" s="88"/>
      <c r="G29" s="88"/>
      <c r="H29" s="89"/>
      <c r="I29" s="89">
        <v>2</v>
      </c>
      <c r="J29" s="90" t="s">
        <v>243</v>
      </c>
      <c r="K29" s="91"/>
      <c r="L29" s="91" t="s">
        <v>110</v>
      </c>
      <c r="M29" s="91"/>
      <c r="N29" s="91"/>
      <c r="O29" s="91"/>
      <c r="P29" s="91"/>
      <c r="Q29" s="91"/>
      <c r="R29" s="92" t="s">
        <v>112</v>
      </c>
      <c r="S29" s="92" t="s">
        <v>112</v>
      </c>
      <c r="T29" s="92" t="s">
        <v>112</v>
      </c>
      <c r="U29" s="92" t="s">
        <v>112</v>
      </c>
      <c r="V29" s="92" t="s">
        <v>112</v>
      </c>
    </row>
    <row r="30" spans="1:22" ht="30" x14ac:dyDescent="0.25">
      <c r="A30" s="2">
        <f t="shared" si="0"/>
        <v>26</v>
      </c>
      <c r="B30" s="88"/>
      <c r="C30" s="88" t="s">
        <v>110</v>
      </c>
      <c r="D30" s="88"/>
      <c r="E30" s="88"/>
      <c r="F30" s="88"/>
      <c r="G30" s="88"/>
      <c r="H30" s="89">
        <v>1</v>
      </c>
      <c r="I30" s="89">
        <v>1</v>
      </c>
      <c r="J30" s="90" t="s">
        <v>245</v>
      </c>
      <c r="K30" s="91" t="s">
        <v>110</v>
      </c>
      <c r="L30" s="91"/>
      <c r="M30" s="91"/>
      <c r="N30" s="91"/>
      <c r="O30" s="91"/>
      <c r="P30" s="91"/>
      <c r="Q30" s="91"/>
      <c r="R30" s="92" t="s">
        <v>177</v>
      </c>
      <c r="S30" s="92" t="s">
        <v>177</v>
      </c>
      <c r="T30" s="92" t="s">
        <v>177</v>
      </c>
      <c r="U30" s="92" t="s">
        <v>177</v>
      </c>
      <c r="V30" s="92" t="s">
        <v>112</v>
      </c>
    </row>
    <row r="31" spans="1:22" ht="30" x14ac:dyDescent="0.25">
      <c r="A31" s="2">
        <f t="shared" si="0"/>
        <v>27</v>
      </c>
      <c r="B31" s="88"/>
      <c r="C31" s="88" t="s">
        <v>110</v>
      </c>
      <c r="D31" s="88"/>
      <c r="E31" s="88"/>
      <c r="F31" s="88"/>
      <c r="G31" s="88"/>
      <c r="H31" s="89"/>
      <c r="I31" s="89">
        <v>2</v>
      </c>
      <c r="J31" s="90" t="s">
        <v>248</v>
      </c>
      <c r="K31" s="91"/>
      <c r="L31" s="91" t="s">
        <v>110</v>
      </c>
      <c r="M31" s="91"/>
      <c r="N31" s="91"/>
      <c r="O31" s="91"/>
      <c r="P31" s="91"/>
      <c r="Q31" s="91"/>
      <c r="R31" s="92" t="s">
        <v>249</v>
      </c>
      <c r="S31" s="92" t="s">
        <v>249</v>
      </c>
      <c r="T31" s="92" t="s">
        <v>250</v>
      </c>
      <c r="U31" s="92" t="s">
        <v>251</v>
      </c>
      <c r="V31" s="92" t="s">
        <v>112</v>
      </c>
    </row>
    <row r="32" spans="1:22" x14ac:dyDescent="0.25">
      <c r="A32" s="2">
        <f t="shared" si="0"/>
        <v>28</v>
      </c>
      <c r="B32" s="88"/>
      <c r="C32" s="88" t="s">
        <v>110</v>
      </c>
      <c r="D32" s="88"/>
      <c r="E32" s="88"/>
      <c r="F32" s="88"/>
      <c r="G32" s="88"/>
      <c r="H32" s="89"/>
      <c r="I32" s="89">
        <v>2</v>
      </c>
      <c r="J32" s="90" t="s">
        <v>257</v>
      </c>
      <c r="K32" s="91"/>
      <c r="L32" s="91" t="s">
        <v>110</v>
      </c>
      <c r="M32" s="91"/>
      <c r="N32" s="91"/>
      <c r="O32" s="91"/>
      <c r="P32" s="91"/>
      <c r="Q32" s="91"/>
      <c r="R32" s="92" t="s">
        <v>198</v>
      </c>
      <c r="S32" s="92" t="s">
        <v>198</v>
      </c>
      <c r="T32" s="92" t="s">
        <v>198</v>
      </c>
      <c r="U32" s="92" t="s">
        <v>198</v>
      </c>
      <c r="V32" s="92" t="s">
        <v>112</v>
      </c>
    </row>
    <row r="33" spans="1:22" x14ac:dyDescent="0.25">
      <c r="A33" s="2">
        <f t="shared" si="0"/>
        <v>29</v>
      </c>
      <c r="B33" s="88"/>
      <c r="C33" s="88" t="s">
        <v>110</v>
      </c>
      <c r="D33" s="88"/>
      <c r="E33" s="88"/>
      <c r="F33" s="88"/>
      <c r="G33" s="88"/>
      <c r="H33" s="89"/>
      <c r="I33" s="89">
        <v>2</v>
      </c>
      <c r="J33" s="90" t="s">
        <v>253</v>
      </c>
      <c r="K33" s="91" t="s">
        <v>110</v>
      </c>
      <c r="L33" s="91"/>
      <c r="M33" s="91"/>
      <c r="N33" s="91"/>
      <c r="O33" s="91"/>
      <c r="P33" s="91"/>
      <c r="Q33" s="91"/>
      <c r="R33" s="92" t="s">
        <v>256</v>
      </c>
      <c r="S33" s="92" t="s">
        <v>256</v>
      </c>
      <c r="T33" s="92" t="s">
        <v>256</v>
      </c>
      <c r="U33" s="92" t="s">
        <v>112</v>
      </c>
      <c r="V33" s="92" t="s">
        <v>112</v>
      </c>
    </row>
    <row r="34" spans="1:22" ht="30" x14ac:dyDescent="0.25">
      <c r="A34" s="2">
        <f t="shared" si="0"/>
        <v>30</v>
      </c>
      <c r="B34" s="88"/>
      <c r="C34" s="88"/>
      <c r="D34" s="88"/>
      <c r="E34" s="88" t="s">
        <v>110</v>
      </c>
      <c r="F34" s="88"/>
      <c r="G34" s="88"/>
      <c r="H34" s="89"/>
      <c r="I34" s="89">
        <v>2</v>
      </c>
      <c r="J34" s="90" t="s">
        <v>258</v>
      </c>
      <c r="K34" s="91"/>
      <c r="L34" s="91"/>
      <c r="M34" s="91" t="s">
        <v>110</v>
      </c>
      <c r="N34" s="91"/>
      <c r="O34" s="91"/>
      <c r="P34" s="91"/>
      <c r="Q34" s="91"/>
      <c r="R34" s="92" t="s">
        <v>112</v>
      </c>
      <c r="S34" s="92" t="s">
        <v>112</v>
      </c>
      <c r="T34" s="92" t="s">
        <v>112</v>
      </c>
      <c r="U34" s="92" t="s">
        <v>112</v>
      </c>
      <c r="V34" s="92" t="s">
        <v>112</v>
      </c>
    </row>
    <row r="35" spans="1:22" ht="30" x14ac:dyDescent="0.25">
      <c r="A35" s="2">
        <f t="shared" si="0"/>
        <v>31</v>
      </c>
      <c r="B35" s="88"/>
      <c r="C35" s="88" t="s">
        <v>110</v>
      </c>
      <c r="D35" s="88"/>
      <c r="E35" s="88"/>
      <c r="F35" s="88"/>
      <c r="G35" s="88"/>
      <c r="H35" s="89"/>
      <c r="I35" s="89">
        <v>2</v>
      </c>
      <c r="J35" s="90" t="s">
        <v>109</v>
      </c>
      <c r="K35" s="91"/>
      <c r="L35" s="91" t="s">
        <v>110</v>
      </c>
      <c r="M35" s="91"/>
      <c r="N35" s="91"/>
      <c r="O35" s="91"/>
      <c r="P35" s="91"/>
      <c r="Q35" s="91"/>
      <c r="R35" s="92" t="s">
        <v>111</v>
      </c>
      <c r="S35" s="92" t="s">
        <v>111</v>
      </c>
      <c r="T35" s="92" t="s">
        <v>111</v>
      </c>
      <c r="U35" s="92" t="s">
        <v>111</v>
      </c>
      <c r="V35" s="92" t="s">
        <v>112</v>
      </c>
    </row>
    <row r="36" spans="1:22" ht="30" x14ac:dyDescent="0.25">
      <c r="A36" s="2">
        <f t="shared" si="0"/>
        <v>32</v>
      </c>
      <c r="B36" s="88"/>
      <c r="C36" s="88"/>
      <c r="D36" s="88" t="s">
        <v>110</v>
      </c>
      <c r="E36" s="88"/>
      <c r="F36" s="88"/>
      <c r="G36" s="88"/>
      <c r="H36" s="89">
        <v>1</v>
      </c>
      <c r="I36" s="89">
        <v>1</v>
      </c>
      <c r="J36" s="90" t="s">
        <v>118</v>
      </c>
      <c r="K36" s="91"/>
      <c r="L36" s="91"/>
      <c r="M36" s="91"/>
      <c r="N36" s="91" t="s">
        <v>110</v>
      </c>
      <c r="O36" s="91"/>
      <c r="P36" s="91"/>
      <c r="Q36" s="91"/>
      <c r="R36" s="92" t="s">
        <v>119</v>
      </c>
      <c r="S36" s="92" t="s">
        <v>119</v>
      </c>
      <c r="T36" s="92" t="s">
        <v>112</v>
      </c>
      <c r="U36" s="92" t="s">
        <v>112</v>
      </c>
      <c r="V36" s="92" t="s">
        <v>112</v>
      </c>
    </row>
    <row r="37" spans="1:22" x14ac:dyDescent="0.25">
      <c r="A37" s="2">
        <f t="shared" si="0"/>
        <v>33</v>
      </c>
      <c r="B37" s="88"/>
      <c r="C37" s="88" t="s">
        <v>110</v>
      </c>
      <c r="D37" s="88"/>
      <c r="E37" s="88"/>
      <c r="F37" s="88"/>
      <c r="G37" s="88"/>
      <c r="H37" s="89"/>
      <c r="I37" s="89">
        <v>2</v>
      </c>
      <c r="J37" s="90" t="s">
        <v>109</v>
      </c>
      <c r="K37" s="91"/>
      <c r="L37" s="91" t="s">
        <v>110</v>
      </c>
      <c r="M37" s="91"/>
      <c r="N37" s="91"/>
      <c r="O37" s="91"/>
      <c r="P37" s="91"/>
      <c r="Q37" s="91"/>
      <c r="R37" s="92" t="s">
        <v>124</v>
      </c>
      <c r="S37" s="92" t="s">
        <v>125</v>
      </c>
      <c r="T37" s="92" t="s">
        <v>125</v>
      </c>
      <c r="U37" s="92" t="s">
        <v>125</v>
      </c>
      <c r="V37" s="92" t="s">
        <v>125</v>
      </c>
    </row>
    <row r="38" spans="1:22" ht="30" x14ac:dyDescent="0.25">
      <c r="A38" s="2">
        <f t="shared" si="0"/>
        <v>34</v>
      </c>
      <c r="B38" s="88"/>
      <c r="C38" s="88" t="s">
        <v>110</v>
      </c>
      <c r="D38" s="88"/>
      <c r="E38" s="88"/>
      <c r="F38" s="88"/>
      <c r="G38" s="88"/>
      <c r="H38" s="89">
        <v>1</v>
      </c>
      <c r="I38" s="89">
        <v>1</v>
      </c>
      <c r="J38" s="90" t="s">
        <v>109</v>
      </c>
      <c r="K38" s="91" t="s">
        <v>110</v>
      </c>
      <c r="L38" s="91"/>
      <c r="M38" s="91"/>
      <c r="N38" s="91"/>
      <c r="O38" s="91"/>
      <c r="P38" s="91"/>
      <c r="Q38" s="91"/>
      <c r="R38" s="92" t="s">
        <v>128</v>
      </c>
      <c r="S38" s="92" t="s">
        <v>112</v>
      </c>
      <c r="T38" s="92" t="s">
        <v>112</v>
      </c>
      <c r="U38" s="92" t="s">
        <v>112</v>
      </c>
      <c r="V38" s="92" t="s">
        <v>112</v>
      </c>
    </row>
    <row r="39" spans="1:22" ht="30" x14ac:dyDescent="0.25">
      <c r="A39" s="76">
        <f t="shared" si="0"/>
        <v>35</v>
      </c>
      <c r="B39" s="93"/>
      <c r="C39" s="88" t="s">
        <v>110</v>
      </c>
      <c r="D39" s="88"/>
      <c r="E39" s="88"/>
      <c r="F39" s="88"/>
      <c r="G39" s="88"/>
      <c r="H39" s="89">
        <v>1</v>
      </c>
      <c r="I39" s="89">
        <v>1</v>
      </c>
      <c r="J39" s="90" t="s">
        <v>132</v>
      </c>
      <c r="K39" s="91" t="s">
        <v>110</v>
      </c>
      <c r="L39" s="91"/>
      <c r="M39" s="91"/>
      <c r="N39" s="91"/>
      <c r="O39" s="91"/>
      <c r="P39" s="91"/>
      <c r="Q39" s="91"/>
      <c r="R39" s="92" t="s">
        <v>112</v>
      </c>
      <c r="S39" s="92" t="s">
        <v>112</v>
      </c>
      <c r="T39" s="92" t="s">
        <v>112</v>
      </c>
      <c r="U39" s="92" t="s">
        <v>112</v>
      </c>
      <c r="V39" s="92" t="s">
        <v>112</v>
      </c>
    </row>
    <row r="40" spans="1:22" ht="30" x14ac:dyDescent="0.25">
      <c r="A40" s="2">
        <f t="shared" si="0"/>
        <v>36</v>
      </c>
      <c r="B40" s="88"/>
      <c r="C40" s="88" t="s">
        <v>110</v>
      </c>
      <c r="D40" s="88"/>
      <c r="E40" s="88"/>
      <c r="F40" s="88"/>
      <c r="G40" s="88"/>
      <c r="H40" s="89">
        <v>1</v>
      </c>
      <c r="I40" s="89">
        <v>1</v>
      </c>
      <c r="J40" s="90" t="s">
        <v>138</v>
      </c>
      <c r="K40" s="91" t="s">
        <v>110</v>
      </c>
      <c r="L40" s="91"/>
      <c r="M40" s="91"/>
      <c r="N40" s="91"/>
      <c r="O40" s="91"/>
      <c r="P40" s="91"/>
      <c r="Q40" s="91"/>
      <c r="R40" s="92" t="s">
        <v>112</v>
      </c>
      <c r="S40" s="92" t="s">
        <v>112</v>
      </c>
      <c r="T40" s="92" t="s">
        <v>112</v>
      </c>
      <c r="U40" s="92" t="s">
        <v>112</v>
      </c>
      <c r="V40" s="92" t="s">
        <v>112</v>
      </c>
    </row>
    <row r="41" spans="1:22" ht="30" x14ac:dyDescent="0.25">
      <c r="A41" s="2">
        <f t="shared" si="0"/>
        <v>37</v>
      </c>
      <c r="B41" s="88" t="s">
        <v>110</v>
      </c>
      <c r="C41" s="88"/>
      <c r="D41" s="88"/>
      <c r="E41" s="88"/>
      <c r="F41" s="88"/>
      <c r="G41" s="88"/>
      <c r="H41" s="89">
        <v>1</v>
      </c>
      <c r="I41" s="89">
        <v>1</v>
      </c>
      <c r="J41" s="90" t="s">
        <v>143</v>
      </c>
      <c r="K41" s="91" t="s">
        <v>110</v>
      </c>
      <c r="L41" s="91"/>
      <c r="M41" s="91"/>
      <c r="N41" s="91"/>
      <c r="O41" s="91"/>
      <c r="P41" s="91"/>
      <c r="Q41" s="91"/>
      <c r="R41" s="92" t="s">
        <v>112</v>
      </c>
      <c r="S41" s="92" t="s">
        <v>112</v>
      </c>
      <c r="T41" s="92" t="s">
        <v>112</v>
      </c>
      <c r="U41" s="92" t="s">
        <v>112</v>
      </c>
      <c r="V41" s="92" t="s">
        <v>112</v>
      </c>
    </row>
    <row r="42" spans="1:22" ht="30" x14ac:dyDescent="0.25">
      <c r="A42" s="2">
        <f t="shared" si="0"/>
        <v>38</v>
      </c>
      <c r="B42" s="88"/>
      <c r="C42" s="88" t="s">
        <v>110</v>
      </c>
      <c r="D42" s="88"/>
      <c r="E42" s="88"/>
      <c r="F42" s="88"/>
      <c r="G42" s="88"/>
      <c r="H42" s="89">
        <v>1</v>
      </c>
      <c r="I42" s="89">
        <v>1</v>
      </c>
      <c r="J42" s="90" t="s">
        <v>148</v>
      </c>
      <c r="K42" s="91" t="s">
        <v>110</v>
      </c>
      <c r="L42" s="91"/>
      <c r="M42" s="91"/>
      <c r="N42" s="91"/>
      <c r="O42" s="91"/>
      <c r="P42" s="91"/>
      <c r="Q42" s="91"/>
      <c r="R42" s="92" t="s">
        <v>112</v>
      </c>
      <c r="S42" s="92" t="s">
        <v>112</v>
      </c>
      <c r="T42" s="92" t="s">
        <v>112</v>
      </c>
      <c r="U42" s="92" t="s">
        <v>112</v>
      </c>
      <c r="V42" s="92" t="s">
        <v>112</v>
      </c>
    </row>
    <row r="43" spans="1:22" ht="30" x14ac:dyDescent="0.25">
      <c r="A43" s="2">
        <f t="shared" si="0"/>
        <v>39</v>
      </c>
      <c r="B43" s="88"/>
      <c r="C43" s="88" t="s">
        <v>110</v>
      </c>
      <c r="D43" s="88"/>
      <c r="E43" s="88"/>
      <c r="F43" s="88"/>
      <c r="G43" s="88"/>
      <c r="H43" s="89">
        <v>1</v>
      </c>
      <c r="I43" s="89">
        <v>1</v>
      </c>
      <c r="J43" s="90" t="s">
        <v>152</v>
      </c>
      <c r="K43" s="91"/>
      <c r="L43" s="91"/>
      <c r="M43" s="91"/>
      <c r="N43" s="91"/>
      <c r="O43" s="91" t="s">
        <v>110</v>
      </c>
      <c r="P43" s="91"/>
      <c r="Q43" s="91"/>
      <c r="R43" s="92" t="s">
        <v>153</v>
      </c>
      <c r="S43" s="92" t="s">
        <v>153</v>
      </c>
      <c r="T43" s="92" t="s">
        <v>153</v>
      </c>
      <c r="U43" s="92" t="s">
        <v>112</v>
      </c>
      <c r="V43" s="92" t="s">
        <v>112</v>
      </c>
    </row>
    <row r="44" spans="1:22" ht="30" x14ac:dyDescent="0.25">
      <c r="A44" s="2">
        <f t="shared" si="0"/>
        <v>40</v>
      </c>
      <c r="B44" s="88"/>
      <c r="C44" s="88" t="s">
        <v>110</v>
      </c>
      <c r="D44" s="88"/>
      <c r="E44" s="88"/>
      <c r="F44" s="88"/>
      <c r="G44" s="88"/>
      <c r="H44" s="89">
        <v>1</v>
      </c>
      <c r="I44" s="89">
        <v>1</v>
      </c>
      <c r="J44" s="90" t="s">
        <v>156</v>
      </c>
      <c r="K44" s="91"/>
      <c r="L44" s="91"/>
      <c r="M44" s="91"/>
      <c r="N44" s="91"/>
      <c r="O44" s="91"/>
      <c r="P44" s="91" t="s">
        <v>110</v>
      </c>
      <c r="Q44" s="91"/>
      <c r="R44" s="92" t="s">
        <v>112</v>
      </c>
      <c r="S44" s="92" t="s">
        <v>112</v>
      </c>
      <c r="T44" s="92" t="s">
        <v>112</v>
      </c>
      <c r="U44" s="92" t="s">
        <v>112</v>
      </c>
      <c r="V44" s="92" t="s">
        <v>112</v>
      </c>
    </row>
    <row r="45" spans="1:22" ht="30" x14ac:dyDescent="0.25">
      <c r="A45" s="2">
        <f t="shared" si="0"/>
        <v>41</v>
      </c>
      <c r="B45" s="88"/>
      <c r="C45" s="88"/>
      <c r="D45" s="88"/>
      <c r="E45" s="88"/>
      <c r="F45" s="88" t="s">
        <v>110</v>
      </c>
      <c r="G45" s="88"/>
      <c r="H45" s="89"/>
      <c r="I45" s="89">
        <v>2</v>
      </c>
      <c r="J45" s="90" t="s">
        <v>157</v>
      </c>
      <c r="K45" s="91"/>
      <c r="L45" s="91"/>
      <c r="M45" s="91"/>
      <c r="N45" s="91"/>
      <c r="O45" s="91"/>
      <c r="P45" s="91"/>
      <c r="Q45" s="91" t="s">
        <v>110</v>
      </c>
      <c r="R45" s="92" t="s">
        <v>112</v>
      </c>
      <c r="S45" s="92" t="s">
        <v>112</v>
      </c>
      <c r="T45" s="92" t="s">
        <v>112</v>
      </c>
      <c r="U45" s="92" t="s">
        <v>112</v>
      </c>
      <c r="V45" s="92" t="s">
        <v>112</v>
      </c>
    </row>
    <row r="46" spans="1:22" ht="30" x14ac:dyDescent="0.25">
      <c r="A46" s="2">
        <f t="shared" si="0"/>
        <v>42</v>
      </c>
      <c r="B46" s="88"/>
      <c r="C46" s="88" t="s">
        <v>110</v>
      </c>
      <c r="D46" s="88"/>
      <c r="E46" s="88"/>
      <c r="F46" s="88"/>
      <c r="G46" s="88"/>
      <c r="H46" s="89">
        <v>1</v>
      </c>
      <c r="I46" s="89">
        <v>1</v>
      </c>
      <c r="J46" s="90" t="s">
        <v>162</v>
      </c>
      <c r="K46" s="91"/>
      <c r="L46" s="91"/>
      <c r="M46" s="91"/>
      <c r="N46" s="91" t="s">
        <v>110</v>
      </c>
      <c r="O46" s="91"/>
      <c r="P46" s="91"/>
      <c r="Q46" s="91"/>
      <c r="R46" s="92" t="s">
        <v>112</v>
      </c>
      <c r="S46" s="92" t="s">
        <v>112</v>
      </c>
      <c r="T46" s="92" t="s">
        <v>112</v>
      </c>
      <c r="U46" s="92" t="s">
        <v>112</v>
      </c>
      <c r="V46" s="92" t="s">
        <v>112</v>
      </c>
    </row>
    <row r="47" spans="1:22" ht="30" x14ac:dyDescent="0.25">
      <c r="A47" s="2">
        <f t="shared" si="0"/>
        <v>43</v>
      </c>
      <c r="B47" s="88"/>
      <c r="C47" s="88"/>
      <c r="D47" s="88" t="s">
        <v>110</v>
      </c>
      <c r="E47" s="88"/>
      <c r="F47" s="88"/>
      <c r="G47" s="88"/>
      <c r="H47" s="89"/>
      <c r="I47" s="89">
        <v>2</v>
      </c>
      <c r="J47" s="90" t="s">
        <v>165</v>
      </c>
      <c r="K47" s="91"/>
      <c r="L47" s="91"/>
      <c r="M47" s="91"/>
      <c r="N47" s="91" t="s">
        <v>110</v>
      </c>
      <c r="O47" s="91"/>
      <c r="P47" s="91"/>
      <c r="Q47" s="91"/>
      <c r="R47" s="92" t="s">
        <v>112</v>
      </c>
      <c r="S47" s="92" t="s">
        <v>112</v>
      </c>
      <c r="T47" s="92" t="s">
        <v>112</v>
      </c>
      <c r="U47" s="92" t="s">
        <v>112</v>
      </c>
      <c r="V47" s="92" t="s">
        <v>112</v>
      </c>
    </row>
    <row r="48" spans="1:22" ht="45" x14ac:dyDescent="0.25">
      <c r="A48" s="2">
        <f t="shared" si="0"/>
        <v>44</v>
      </c>
      <c r="B48" s="88"/>
      <c r="C48" s="88"/>
      <c r="D48" s="88"/>
      <c r="E48" s="88" t="s">
        <v>110</v>
      </c>
      <c r="F48" s="88"/>
      <c r="G48" s="88"/>
      <c r="H48" s="89"/>
      <c r="I48" s="89">
        <v>2</v>
      </c>
      <c r="J48" s="90" t="s">
        <v>170</v>
      </c>
      <c r="K48" s="91"/>
      <c r="L48" s="91"/>
      <c r="M48" s="91"/>
      <c r="N48" s="91" t="s">
        <v>110</v>
      </c>
      <c r="O48" s="91"/>
      <c r="P48" s="91"/>
      <c r="Q48" s="91"/>
      <c r="R48" s="92" t="s">
        <v>171</v>
      </c>
      <c r="S48" s="92" t="s">
        <v>171</v>
      </c>
      <c r="T48" s="92" t="s">
        <v>112</v>
      </c>
      <c r="U48" s="92" t="s">
        <v>112</v>
      </c>
      <c r="V48" s="92" t="s">
        <v>112</v>
      </c>
    </row>
    <row r="49" spans="1:22" ht="30" x14ac:dyDescent="0.25">
      <c r="A49" s="2">
        <f t="shared" si="0"/>
        <v>45</v>
      </c>
      <c r="B49" s="88"/>
      <c r="C49" s="88" t="s">
        <v>110</v>
      </c>
      <c r="D49" s="88"/>
      <c r="E49" s="88"/>
      <c r="F49" s="88"/>
      <c r="G49" s="88"/>
      <c r="H49" s="89">
        <v>1</v>
      </c>
      <c r="I49" s="89">
        <v>1</v>
      </c>
      <c r="J49" s="90" t="s">
        <v>157</v>
      </c>
      <c r="K49" s="91" t="s">
        <v>110</v>
      </c>
      <c r="L49" s="91"/>
      <c r="M49" s="91"/>
      <c r="N49" s="91"/>
      <c r="O49" s="91"/>
      <c r="P49" s="91"/>
      <c r="Q49" s="91"/>
      <c r="R49" s="92" t="s">
        <v>112</v>
      </c>
      <c r="S49" s="92" t="s">
        <v>112</v>
      </c>
      <c r="T49" s="92" t="s">
        <v>112</v>
      </c>
      <c r="U49" s="92" t="s">
        <v>112</v>
      </c>
      <c r="V49" s="92" t="s">
        <v>112</v>
      </c>
    </row>
    <row r="50" spans="1:22" ht="30" x14ac:dyDescent="0.25">
      <c r="A50" s="2">
        <f t="shared" si="0"/>
        <v>46</v>
      </c>
      <c r="B50" s="88"/>
      <c r="C50" s="88" t="s">
        <v>110</v>
      </c>
      <c r="D50" s="88"/>
      <c r="E50" s="88"/>
      <c r="F50" s="88"/>
      <c r="G50" s="88"/>
      <c r="H50" s="89">
        <v>1</v>
      </c>
      <c r="I50" s="89">
        <v>1</v>
      </c>
      <c r="J50" s="90" t="s">
        <v>176</v>
      </c>
      <c r="K50" s="91"/>
      <c r="L50" s="91" t="s">
        <v>110</v>
      </c>
      <c r="M50" s="91"/>
      <c r="N50" s="91"/>
      <c r="O50" s="91"/>
      <c r="P50" s="91"/>
      <c r="Q50" s="91"/>
      <c r="R50" s="92" t="s">
        <v>177</v>
      </c>
      <c r="S50" s="92" t="s">
        <v>177</v>
      </c>
      <c r="T50" s="92" t="s">
        <v>177</v>
      </c>
      <c r="U50" s="92" t="s">
        <v>177</v>
      </c>
      <c r="V50" s="92" t="s">
        <v>112</v>
      </c>
    </row>
    <row r="51" spans="1:22" ht="30" x14ac:dyDescent="0.25">
      <c r="A51" s="2">
        <f t="shared" si="0"/>
        <v>47</v>
      </c>
      <c r="B51" s="88"/>
      <c r="C51" s="88" t="s">
        <v>110</v>
      </c>
      <c r="D51" s="88"/>
      <c r="E51" s="88"/>
      <c r="F51" s="88"/>
      <c r="G51" s="88"/>
      <c r="H51" s="89"/>
      <c r="I51" s="89">
        <v>2</v>
      </c>
      <c r="J51" s="90" t="s">
        <v>182</v>
      </c>
      <c r="K51" s="91"/>
      <c r="L51" s="91" t="s">
        <v>110</v>
      </c>
      <c r="M51" s="91"/>
      <c r="N51" s="91"/>
      <c r="O51" s="91"/>
      <c r="P51" s="91"/>
      <c r="Q51" s="91"/>
      <c r="R51" s="92" t="s">
        <v>180</v>
      </c>
      <c r="S51" s="92" t="s">
        <v>180</v>
      </c>
      <c r="T51" s="92" t="s">
        <v>180</v>
      </c>
      <c r="U51" s="92" t="s">
        <v>181</v>
      </c>
      <c r="V51" s="92" t="s">
        <v>112</v>
      </c>
    </row>
    <row r="52" spans="1:22" x14ac:dyDescent="0.25">
      <c r="A52" s="2">
        <f t="shared" si="0"/>
        <v>48</v>
      </c>
      <c r="B52" s="88"/>
      <c r="C52" s="88"/>
      <c r="D52" s="88" t="s">
        <v>110</v>
      </c>
      <c r="E52" s="88"/>
      <c r="F52" s="88"/>
      <c r="G52" s="88"/>
      <c r="H52" s="89"/>
      <c r="I52" s="89">
        <v>2</v>
      </c>
      <c r="J52" s="90" t="s">
        <v>183</v>
      </c>
      <c r="K52" s="91"/>
      <c r="L52" s="91" t="s">
        <v>110</v>
      </c>
      <c r="M52" s="91"/>
      <c r="N52" s="91"/>
      <c r="O52" s="91"/>
      <c r="P52" s="91"/>
      <c r="Q52" s="91"/>
      <c r="R52" s="92" t="s">
        <v>171</v>
      </c>
      <c r="S52" s="92" t="s">
        <v>171</v>
      </c>
      <c r="T52" s="92" t="s">
        <v>171</v>
      </c>
      <c r="U52" s="92" t="s">
        <v>171</v>
      </c>
      <c r="V52" s="92" t="s">
        <v>171</v>
      </c>
    </row>
    <row r="53" spans="1:22" ht="45" x14ac:dyDescent="0.25">
      <c r="A53" s="2">
        <f t="shared" si="0"/>
        <v>49</v>
      </c>
      <c r="B53" s="88"/>
      <c r="C53" s="88" t="s">
        <v>110</v>
      </c>
      <c r="D53" s="88"/>
      <c r="E53" s="88"/>
      <c r="F53" s="88"/>
      <c r="G53" s="88"/>
      <c r="H53" s="89"/>
      <c r="I53" s="89">
        <v>2</v>
      </c>
      <c r="J53" s="90" t="s">
        <v>188</v>
      </c>
      <c r="K53" s="91"/>
      <c r="L53" s="91" t="s">
        <v>110</v>
      </c>
      <c r="M53" s="91"/>
      <c r="N53" s="91"/>
      <c r="O53" s="91"/>
      <c r="P53" s="91"/>
      <c r="Q53" s="91"/>
      <c r="R53" s="92" t="s">
        <v>189</v>
      </c>
      <c r="S53" s="92" t="s">
        <v>189</v>
      </c>
      <c r="T53" s="92" t="s">
        <v>189</v>
      </c>
      <c r="U53" s="92" t="s">
        <v>189</v>
      </c>
      <c r="V53" s="92" t="s">
        <v>190</v>
      </c>
    </row>
    <row r="54" spans="1:22" s="14" customFormat="1" ht="30" x14ac:dyDescent="0.25">
      <c r="A54" s="13">
        <f t="shared" si="0"/>
        <v>50</v>
      </c>
      <c r="B54" s="94"/>
      <c r="C54" s="94" t="s">
        <v>110</v>
      </c>
      <c r="D54" s="94"/>
      <c r="E54" s="94"/>
      <c r="F54" s="94"/>
      <c r="G54" s="94"/>
      <c r="H54" s="95"/>
      <c r="I54" s="95">
        <v>2</v>
      </c>
      <c r="J54" s="90" t="s">
        <v>195</v>
      </c>
      <c r="K54" s="96"/>
      <c r="L54" s="96"/>
      <c r="M54" s="96" t="s">
        <v>110</v>
      </c>
      <c r="N54" s="96"/>
      <c r="O54" s="96"/>
      <c r="P54" s="96"/>
      <c r="Q54" s="96"/>
      <c r="R54" s="97" t="s">
        <v>112</v>
      </c>
      <c r="S54" s="97" t="s">
        <v>112</v>
      </c>
      <c r="T54" s="97" t="s">
        <v>112</v>
      </c>
      <c r="U54" s="97" t="s">
        <v>112</v>
      </c>
      <c r="V54" s="97" t="s">
        <v>112</v>
      </c>
    </row>
    <row r="55" spans="1:22" ht="30" x14ac:dyDescent="0.25">
      <c r="A55" s="2">
        <f t="shared" si="0"/>
        <v>51</v>
      </c>
      <c r="B55" s="88"/>
      <c r="C55" s="88" t="s">
        <v>110</v>
      </c>
      <c r="D55" s="88"/>
      <c r="E55" s="88"/>
      <c r="F55" s="88"/>
      <c r="G55" s="88"/>
      <c r="H55" s="89">
        <v>1</v>
      </c>
      <c r="I55" s="89">
        <v>1</v>
      </c>
      <c r="J55" s="90" t="s">
        <v>197</v>
      </c>
      <c r="K55" s="91"/>
      <c r="L55" s="91"/>
      <c r="M55" s="91" t="s">
        <v>110</v>
      </c>
      <c r="N55" s="91"/>
      <c r="O55" s="91"/>
      <c r="P55" s="91"/>
      <c r="Q55" s="91"/>
      <c r="R55" s="92" t="s">
        <v>198</v>
      </c>
      <c r="S55" s="92" t="s">
        <v>198</v>
      </c>
      <c r="T55" s="92" t="s">
        <v>198</v>
      </c>
      <c r="U55" s="92" t="s">
        <v>112</v>
      </c>
      <c r="V55" s="92" t="s">
        <v>112</v>
      </c>
    </row>
    <row r="56" spans="1:22" ht="30" x14ac:dyDescent="0.25">
      <c r="A56" s="2">
        <f t="shared" si="0"/>
        <v>52</v>
      </c>
      <c r="B56" s="88"/>
      <c r="C56" s="88" t="s">
        <v>110</v>
      </c>
      <c r="D56" s="88"/>
      <c r="E56" s="88"/>
      <c r="F56" s="88"/>
      <c r="G56" s="88"/>
      <c r="H56" s="89"/>
      <c r="I56" s="89">
        <v>2</v>
      </c>
      <c r="J56" s="90" t="s">
        <v>204</v>
      </c>
      <c r="K56" s="91"/>
      <c r="L56" s="91" t="s">
        <v>110</v>
      </c>
      <c r="M56" s="91"/>
      <c r="N56" s="91"/>
      <c r="O56" s="91"/>
      <c r="P56" s="91"/>
      <c r="Q56" s="91"/>
      <c r="R56" s="92" t="s">
        <v>205</v>
      </c>
      <c r="S56" s="92" t="s">
        <v>205</v>
      </c>
      <c r="T56" s="92" t="s">
        <v>205</v>
      </c>
      <c r="U56" s="92" t="s">
        <v>205</v>
      </c>
      <c r="V56" s="92" t="s">
        <v>112</v>
      </c>
    </row>
    <row r="57" spans="1:22" ht="30" x14ac:dyDescent="0.25">
      <c r="A57" s="2">
        <f t="shared" si="0"/>
        <v>53</v>
      </c>
      <c r="B57" s="88"/>
      <c r="C57" s="88" t="s">
        <v>110</v>
      </c>
      <c r="D57" s="88"/>
      <c r="E57" s="88"/>
      <c r="F57" s="88"/>
      <c r="G57" s="88"/>
      <c r="H57" s="89"/>
      <c r="I57" s="89">
        <v>2</v>
      </c>
      <c r="J57" s="90" t="s">
        <v>209</v>
      </c>
      <c r="K57" s="91"/>
      <c r="L57" s="91" t="s">
        <v>110</v>
      </c>
      <c r="M57" s="91"/>
      <c r="N57" s="91"/>
      <c r="O57" s="91"/>
      <c r="P57" s="91"/>
      <c r="Q57" s="91"/>
      <c r="R57" s="92" t="s">
        <v>210</v>
      </c>
      <c r="S57" s="92" t="s">
        <v>211</v>
      </c>
      <c r="T57" s="92" t="s">
        <v>211</v>
      </c>
      <c r="U57" s="92" t="s">
        <v>211</v>
      </c>
      <c r="V57" s="92" t="s">
        <v>112</v>
      </c>
    </row>
    <row r="58" spans="1:22" ht="30" x14ac:dyDescent="0.25">
      <c r="A58" s="76">
        <f t="shared" si="0"/>
        <v>54</v>
      </c>
      <c r="B58" s="88"/>
      <c r="C58" s="88" t="s">
        <v>110</v>
      </c>
      <c r="D58" s="88"/>
      <c r="E58" s="88"/>
      <c r="F58" s="88"/>
      <c r="G58" s="88"/>
      <c r="H58" s="89">
        <v>1</v>
      </c>
      <c r="I58" s="89">
        <v>1</v>
      </c>
      <c r="J58" s="90" t="s">
        <v>214</v>
      </c>
      <c r="K58" s="91"/>
      <c r="L58" s="91" t="s">
        <v>110</v>
      </c>
      <c r="M58" s="91"/>
      <c r="N58" s="91"/>
      <c r="O58" s="91"/>
      <c r="P58" s="91"/>
      <c r="Q58" s="91"/>
      <c r="R58" s="92" t="s">
        <v>215</v>
      </c>
      <c r="S58" s="92" t="s">
        <v>215</v>
      </c>
      <c r="T58" s="92" t="s">
        <v>215</v>
      </c>
      <c r="U58" s="92" t="s">
        <v>215</v>
      </c>
      <c r="V58" s="92" t="s">
        <v>112</v>
      </c>
    </row>
    <row r="59" spans="1:22" ht="30" x14ac:dyDescent="0.25">
      <c r="A59" s="2">
        <f t="shared" si="0"/>
        <v>55</v>
      </c>
      <c r="B59" s="88"/>
      <c r="C59" s="88" t="s">
        <v>110</v>
      </c>
      <c r="D59" s="88"/>
      <c r="E59" s="88"/>
      <c r="F59" s="88"/>
      <c r="G59" s="88"/>
      <c r="H59" s="89">
        <v>1</v>
      </c>
      <c r="I59" s="89">
        <v>1</v>
      </c>
      <c r="J59" s="90" t="s">
        <v>218</v>
      </c>
      <c r="K59" s="91"/>
      <c r="L59" s="91" t="s">
        <v>110</v>
      </c>
      <c r="M59" s="91"/>
      <c r="N59" s="91"/>
      <c r="O59" s="91"/>
      <c r="P59" s="91"/>
      <c r="Q59" s="91"/>
      <c r="R59" s="92" t="s">
        <v>219</v>
      </c>
      <c r="S59" s="92" t="s">
        <v>219</v>
      </c>
      <c r="T59" s="92" t="s">
        <v>219</v>
      </c>
      <c r="U59" s="92" t="s">
        <v>219</v>
      </c>
      <c r="V59" s="92" t="s">
        <v>219</v>
      </c>
    </row>
    <row r="60" spans="1:22" x14ac:dyDescent="0.25">
      <c r="A60" s="2">
        <f t="shared" si="0"/>
        <v>56</v>
      </c>
      <c r="B60" s="88"/>
      <c r="C60" s="88" t="s">
        <v>110</v>
      </c>
      <c r="D60" s="88"/>
      <c r="E60" s="88"/>
      <c r="F60" s="88"/>
      <c r="G60" s="88"/>
      <c r="H60" s="89"/>
      <c r="I60" s="89">
        <v>2</v>
      </c>
      <c r="J60" s="90" t="s">
        <v>222</v>
      </c>
      <c r="K60" s="91"/>
      <c r="L60" s="91" t="s">
        <v>110</v>
      </c>
      <c r="M60" s="91"/>
      <c r="N60" s="91"/>
      <c r="O60" s="91"/>
      <c r="P60" s="91"/>
      <c r="Q60" s="91"/>
      <c r="R60" s="92" t="s">
        <v>219</v>
      </c>
      <c r="S60" s="92" t="s">
        <v>219</v>
      </c>
      <c r="T60" s="92" t="s">
        <v>219</v>
      </c>
      <c r="U60" s="92" t="s">
        <v>219</v>
      </c>
      <c r="V60" s="92" t="s">
        <v>112</v>
      </c>
    </row>
    <row r="61" spans="1:22" ht="30" x14ac:dyDescent="0.25">
      <c r="A61" s="2">
        <f t="shared" si="0"/>
        <v>57</v>
      </c>
      <c r="B61" s="88"/>
      <c r="C61" s="88" t="s">
        <v>110</v>
      </c>
      <c r="D61" s="88"/>
      <c r="E61" s="88"/>
      <c r="F61" s="88"/>
      <c r="G61" s="88"/>
      <c r="H61" s="89"/>
      <c r="I61" s="89">
        <v>2</v>
      </c>
      <c r="J61" s="90" t="s">
        <v>224</v>
      </c>
      <c r="K61" s="91"/>
      <c r="L61" s="91"/>
      <c r="M61" s="91" t="s">
        <v>110</v>
      </c>
      <c r="N61" s="91"/>
      <c r="O61" s="91"/>
      <c r="P61" s="91"/>
      <c r="Q61" s="91"/>
      <c r="R61" s="92" t="s">
        <v>225</v>
      </c>
      <c r="S61" s="92" t="s">
        <v>225</v>
      </c>
      <c r="T61" s="92" t="s">
        <v>225</v>
      </c>
      <c r="U61" s="92" t="s">
        <v>225</v>
      </c>
      <c r="V61" s="92" t="s">
        <v>112</v>
      </c>
    </row>
    <row r="62" spans="1:22" ht="30" x14ac:dyDescent="0.25">
      <c r="A62" s="76">
        <f t="shared" si="0"/>
        <v>58</v>
      </c>
      <c r="B62" s="88"/>
      <c r="C62" s="88" t="s">
        <v>110</v>
      </c>
      <c r="D62" s="88"/>
      <c r="E62" s="88"/>
      <c r="F62" s="88"/>
      <c r="G62" s="88"/>
      <c r="H62" s="89">
        <v>1</v>
      </c>
      <c r="I62" s="89">
        <v>1</v>
      </c>
      <c r="J62" s="90" t="s">
        <v>229</v>
      </c>
      <c r="K62" s="91" t="s">
        <v>110</v>
      </c>
      <c r="L62" s="91"/>
      <c r="M62" s="91"/>
      <c r="N62" s="91"/>
      <c r="O62" s="91"/>
      <c r="P62" s="91"/>
      <c r="Q62" s="91"/>
      <c r="R62" s="97" t="s">
        <v>112</v>
      </c>
      <c r="S62" s="97" t="s">
        <v>112</v>
      </c>
      <c r="T62" s="97" t="s">
        <v>112</v>
      </c>
      <c r="U62" s="97" t="s">
        <v>112</v>
      </c>
      <c r="V62" s="97" t="s">
        <v>112</v>
      </c>
    </row>
    <row r="63" spans="1:22" ht="45" x14ac:dyDescent="0.25">
      <c r="A63" s="2">
        <f t="shared" si="0"/>
        <v>59</v>
      </c>
      <c r="B63" s="88"/>
      <c r="C63" s="88" t="s">
        <v>110</v>
      </c>
      <c r="D63" s="88"/>
      <c r="E63" s="88"/>
      <c r="F63" s="88"/>
      <c r="G63" s="88"/>
      <c r="H63" s="89"/>
      <c r="I63" s="89">
        <v>2</v>
      </c>
      <c r="J63" s="90" t="s">
        <v>224</v>
      </c>
      <c r="K63" s="91"/>
      <c r="L63" s="91"/>
      <c r="M63" s="91" t="s">
        <v>110</v>
      </c>
      <c r="N63" s="91"/>
      <c r="O63" s="91"/>
      <c r="P63" s="91"/>
      <c r="Q63" s="91"/>
      <c r="R63" s="92" t="s">
        <v>225</v>
      </c>
      <c r="S63" s="92" t="s">
        <v>233</v>
      </c>
      <c r="T63" s="92" t="s">
        <v>234</v>
      </c>
      <c r="U63" s="92" t="s">
        <v>235</v>
      </c>
      <c r="V63" s="92" t="s">
        <v>236</v>
      </c>
    </row>
    <row r="64" spans="1:22" ht="30" x14ac:dyDescent="0.25">
      <c r="A64" s="2">
        <f t="shared" si="0"/>
        <v>60</v>
      </c>
      <c r="B64" s="88"/>
      <c r="C64" s="88"/>
      <c r="D64" s="88"/>
      <c r="E64" s="88"/>
      <c r="F64" s="88" t="s">
        <v>110</v>
      </c>
      <c r="G64" s="88"/>
      <c r="H64" s="89"/>
      <c r="I64" s="89">
        <v>1</v>
      </c>
      <c r="J64" s="90" t="s">
        <v>157</v>
      </c>
      <c r="K64" s="91"/>
      <c r="L64" s="91"/>
      <c r="M64" s="91"/>
      <c r="N64" s="91"/>
      <c r="O64" s="91" t="s">
        <v>110</v>
      </c>
      <c r="P64" s="91"/>
      <c r="Q64" s="91"/>
      <c r="R64" s="92" t="s">
        <v>112</v>
      </c>
      <c r="S64" s="92" t="s">
        <v>112</v>
      </c>
      <c r="T64" s="92" t="s">
        <v>112</v>
      </c>
      <c r="U64" s="92" t="s">
        <v>112</v>
      </c>
      <c r="V64" s="92" t="s">
        <v>112</v>
      </c>
    </row>
    <row r="65" spans="1:22" x14ac:dyDescent="0.25">
      <c r="A65" s="2">
        <f t="shared" si="0"/>
        <v>61</v>
      </c>
      <c r="B65" s="79"/>
      <c r="C65" s="5" t="s">
        <v>110</v>
      </c>
      <c r="D65" s="5"/>
      <c r="E65" s="5"/>
      <c r="F65" s="5"/>
      <c r="G65" s="5"/>
      <c r="H65" s="7">
        <v>1</v>
      </c>
      <c r="I65" s="7">
        <v>1</v>
      </c>
      <c r="J65" s="28" t="s">
        <v>487</v>
      </c>
      <c r="K65" s="8" t="s">
        <v>110</v>
      </c>
      <c r="L65" s="8"/>
      <c r="M65" s="8" t="s">
        <v>110</v>
      </c>
      <c r="N65" s="8"/>
      <c r="O65" s="8"/>
      <c r="P65" s="8"/>
      <c r="Q65" s="8"/>
      <c r="R65" s="9" t="s">
        <v>251</v>
      </c>
      <c r="S65" s="9" t="s">
        <v>251</v>
      </c>
      <c r="T65" s="9" t="s">
        <v>211</v>
      </c>
      <c r="U65" s="9" t="s">
        <v>211</v>
      </c>
      <c r="V65" s="9" t="s">
        <v>211</v>
      </c>
    </row>
    <row r="66" spans="1:22" x14ac:dyDescent="0.25">
      <c r="A66" s="2">
        <f t="shared" si="0"/>
        <v>62</v>
      </c>
      <c r="B66" s="79"/>
      <c r="C66" s="5" t="s">
        <v>110</v>
      </c>
      <c r="D66" s="5"/>
      <c r="E66" s="5"/>
      <c r="F66" s="5"/>
      <c r="G66" s="5"/>
      <c r="H66" s="7"/>
      <c r="I66" s="7">
        <v>2</v>
      </c>
      <c r="J66" s="28" t="s">
        <v>487</v>
      </c>
      <c r="K66" s="8"/>
      <c r="L66" s="8"/>
      <c r="M66" s="8"/>
      <c r="N66" s="8"/>
      <c r="O66" s="8"/>
      <c r="P66" s="8"/>
      <c r="Q66" s="8"/>
      <c r="R66" s="9" t="s">
        <v>251</v>
      </c>
      <c r="S66" s="9" t="s">
        <v>251</v>
      </c>
      <c r="T66" s="9" t="s">
        <v>211</v>
      </c>
      <c r="U66" s="9" t="s">
        <v>211</v>
      </c>
      <c r="V66" s="9" t="s">
        <v>211</v>
      </c>
    </row>
    <row r="67" spans="1:22" x14ac:dyDescent="0.25">
      <c r="A67" s="2">
        <f t="shared" si="0"/>
        <v>63</v>
      </c>
      <c r="B67" s="79"/>
      <c r="C67" s="5"/>
      <c r="D67" s="5"/>
      <c r="E67" s="5"/>
      <c r="F67" s="5" t="s">
        <v>110</v>
      </c>
      <c r="G67" s="5"/>
      <c r="H67" s="7">
        <v>1</v>
      </c>
      <c r="I67" s="7">
        <v>1</v>
      </c>
      <c r="J67" s="28" t="s">
        <v>500</v>
      </c>
      <c r="K67" s="8"/>
      <c r="L67" s="8"/>
      <c r="M67" s="8" t="s">
        <v>110</v>
      </c>
      <c r="N67" s="8"/>
      <c r="O67" s="8"/>
      <c r="P67" s="8"/>
      <c r="Q67" s="8" t="s">
        <v>110</v>
      </c>
      <c r="R67" s="9" t="s">
        <v>501</v>
      </c>
      <c r="S67" s="9" t="s">
        <v>501</v>
      </c>
      <c r="T67" s="9" t="s">
        <v>112</v>
      </c>
      <c r="U67" s="9" t="s">
        <v>112</v>
      </c>
      <c r="V67" s="9" t="s">
        <v>112</v>
      </c>
    </row>
    <row r="68" spans="1:22" x14ac:dyDescent="0.25">
      <c r="A68" s="2">
        <f t="shared" si="0"/>
        <v>64</v>
      </c>
      <c r="B68" s="79"/>
      <c r="C68" s="5" t="s">
        <v>110</v>
      </c>
      <c r="D68" s="5"/>
      <c r="E68" s="5"/>
      <c r="F68" s="5"/>
      <c r="G68" s="5"/>
      <c r="H68" s="7">
        <v>1</v>
      </c>
      <c r="I68" s="7">
        <v>1</v>
      </c>
      <c r="J68" s="28" t="s">
        <v>510</v>
      </c>
      <c r="K68" s="8"/>
      <c r="L68" s="8"/>
      <c r="M68" s="8" t="s">
        <v>110</v>
      </c>
      <c r="N68" s="8"/>
      <c r="O68" s="8"/>
      <c r="P68" s="8"/>
      <c r="Q68" s="8"/>
      <c r="R68" s="9" t="s">
        <v>112</v>
      </c>
      <c r="S68" s="9" t="s">
        <v>112</v>
      </c>
      <c r="T68" s="9" t="s">
        <v>112</v>
      </c>
      <c r="U68" s="9" t="s">
        <v>112</v>
      </c>
      <c r="V68" s="9" t="s">
        <v>112</v>
      </c>
    </row>
    <row r="69" spans="1:22" x14ac:dyDescent="0.25">
      <c r="A69" s="2">
        <f t="shared" si="0"/>
        <v>65</v>
      </c>
      <c r="B69" s="79"/>
      <c r="C69" s="5" t="s">
        <v>110</v>
      </c>
      <c r="D69" s="5"/>
      <c r="E69" s="5"/>
      <c r="F69" s="5"/>
      <c r="G69" s="5"/>
      <c r="H69" s="7"/>
      <c r="I69" s="7">
        <v>2</v>
      </c>
      <c r="J69" s="28" t="s">
        <v>516</v>
      </c>
      <c r="K69" s="8"/>
      <c r="L69" s="8" t="s">
        <v>110</v>
      </c>
      <c r="M69" s="8"/>
      <c r="N69" s="8"/>
      <c r="O69" s="8"/>
      <c r="P69" s="8"/>
      <c r="Q69" s="8"/>
      <c r="R69" s="9" t="s">
        <v>388</v>
      </c>
      <c r="S69" s="9" t="s">
        <v>388</v>
      </c>
      <c r="T69" s="9" t="s">
        <v>388</v>
      </c>
      <c r="U69" s="9" t="s">
        <v>388</v>
      </c>
      <c r="V69" s="9" t="s">
        <v>388</v>
      </c>
    </row>
    <row r="70" spans="1:22" x14ac:dyDescent="0.25">
      <c r="A70" s="2">
        <f t="shared" si="0"/>
        <v>66</v>
      </c>
      <c r="B70" s="79"/>
      <c r="C70" s="5" t="s">
        <v>110</v>
      </c>
      <c r="D70" s="5"/>
      <c r="E70" s="5"/>
      <c r="F70" s="5"/>
      <c r="G70" s="5"/>
      <c r="H70" s="7">
        <v>1</v>
      </c>
      <c r="I70" s="7">
        <v>1</v>
      </c>
      <c r="J70" s="28" t="s">
        <v>523</v>
      </c>
      <c r="K70" s="8"/>
      <c r="L70" s="8" t="s">
        <v>110</v>
      </c>
      <c r="M70" s="8"/>
      <c r="N70" s="8"/>
      <c r="O70" s="8"/>
      <c r="P70" s="8"/>
      <c r="Q70" s="8"/>
      <c r="R70" s="9" t="s">
        <v>388</v>
      </c>
      <c r="S70" s="9" t="s">
        <v>388</v>
      </c>
      <c r="T70" s="9" t="s">
        <v>388</v>
      </c>
      <c r="U70" s="9" t="s">
        <v>388</v>
      </c>
      <c r="V70" s="9" t="s">
        <v>388</v>
      </c>
    </row>
    <row r="71" spans="1:22" x14ac:dyDescent="0.25">
      <c r="A71" s="2">
        <f t="shared" ref="A71:A108" si="1">A70+1</f>
        <v>67</v>
      </c>
      <c r="B71" s="79"/>
      <c r="C71" s="5" t="s">
        <v>110</v>
      </c>
      <c r="D71" s="5"/>
      <c r="E71" s="5"/>
      <c r="F71" s="5"/>
      <c r="G71" s="5"/>
      <c r="H71" s="7"/>
      <c r="I71" s="7">
        <v>2</v>
      </c>
      <c r="J71" s="28" t="s">
        <v>529</v>
      </c>
      <c r="K71" s="8" t="s">
        <v>110</v>
      </c>
      <c r="L71" s="8"/>
      <c r="M71" s="8"/>
      <c r="N71" s="8"/>
      <c r="O71" s="8"/>
      <c r="P71" s="8"/>
      <c r="Q71" s="8"/>
      <c r="R71" s="9" t="s">
        <v>388</v>
      </c>
      <c r="S71" s="9" t="s">
        <v>388</v>
      </c>
      <c r="T71" s="9" t="s">
        <v>388</v>
      </c>
      <c r="U71" s="9" t="s">
        <v>388</v>
      </c>
      <c r="V71" s="9" t="s">
        <v>112</v>
      </c>
    </row>
    <row r="72" spans="1:22" x14ac:dyDescent="0.25">
      <c r="A72" s="2">
        <f t="shared" si="1"/>
        <v>68</v>
      </c>
      <c r="B72" s="79"/>
      <c r="C72" s="5" t="s">
        <v>110</v>
      </c>
      <c r="D72" s="5"/>
      <c r="E72" s="5"/>
      <c r="F72" s="5"/>
      <c r="G72" s="5"/>
      <c r="H72" s="7"/>
      <c r="I72" s="7">
        <v>2</v>
      </c>
      <c r="J72" s="28" t="s">
        <v>534</v>
      </c>
      <c r="K72" s="8"/>
      <c r="L72" s="8"/>
      <c r="M72" s="8"/>
      <c r="N72" s="8" t="s">
        <v>110</v>
      </c>
      <c r="O72" s="8"/>
      <c r="P72" s="8"/>
      <c r="Q72" s="8"/>
      <c r="R72" s="9" t="s">
        <v>535</v>
      </c>
      <c r="S72" s="9" t="s">
        <v>535</v>
      </c>
      <c r="T72" s="9" t="s">
        <v>535</v>
      </c>
      <c r="U72" s="9" t="s">
        <v>535</v>
      </c>
      <c r="V72" s="9" t="s">
        <v>112</v>
      </c>
    </row>
    <row r="73" spans="1:22" x14ac:dyDescent="0.25">
      <c r="A73" s="2">
        <f t="shared" si="1"/>
        <v>69</v>
      </c>
      <c r="B73" s="79"/>
      <c r="C73" s="5" t="s">
        <v>110</v>
      </c>
      <c r="D73" s="5"/>
      <c r="E73" s="5"/>
      <c r="F73" s="5"/>
      <c r="G73" s="5"/>
      <c r="H73" s="7">
        <v>1</v>
      </c>
      <c r="I73" s="7">
        <v>1</v>
      </c>
      <c r="J73" s="28" t="s">
        <v>540</v>
      </c>
      <c r="K73" s="8" t="s">
        <v>110</v>
      </c>
      <c r="L73" s="8"/>
      <c r="M73" s="8"/>
      <c r="N73" s="8"/>
      <c r="O73" s="8"/>
      <c r="P73" s="8"/>
      <c r="Q73" s="8"/>
      <c r="R73" s="9" t="s">
        <v>125</v>
      </c>
      <c r="S73" s="9" t="s">
        <v>125</v>
      </c>
      <c r="T73" s="9" t="s">
        <v>125</v>
      </c>
      <c r="U73" s="9" t="s">
        <v>125</v>
      </c>
      <c r="V73" s="9" t="s">
        <v>112</v>
      </c>
    </row>
    <row r="74" spans="1:22" x14ac:dyDescent="0.25">
      <c r="A74" s="2">
        <f t="shared" si="1"/>
        <v>70</v>
      </c>
      <c r="B74" s="79"/>
      <c r="C74" s="5" t="s">
        <v>110</v>
      </c>
      <c r="D74" s="5"/>
      <c r="E74" s="5"/>
      <c r="F74" s="5"/>
      <c r="G74" s="5"/>
      <c r="H74" s="7">
        <v>1</v>
      </c>
      <c r="I74" s="7">
        <v>1</v>
      </c>
      <c r="J74" s="28" t="s">
        <v>548</v>
      </c>
      <c r="K74" s="8" t="s">
        <v>110</v>
      </c>
      <c r="L74" s="8"/>
      <c r="M74" s="8"/>
      <c r="N74" s="8"/>
      <c r="O74" s="8"/>
      <c r="P74" s="8"/>
      <c r="Q74" s="8"/>
      <c r="R74" s="9"/>
      <c r="S74" s="9" t="s">
        <v>393</v>
      </c>
      <c r="T74" s="9" t="s">
        <v>393</v>
      </c>
      <c r="U74" s="9" t="s">
        <v>393</v>
      </c>
      <c r="V74" s="9" t="s">
        <v>393</v>
      </c>
    </row>
    <row r="75" spans="1:22" x14ac:dyDescent="0.25">
      <c r="A75" s="2">
        <f t="shared" si="1"/>
        <v>71</v>
      </c>
      <c r="B75" s="79"/>
      <c r="C75" s="5" t="s">
        <v>110</v>
      </c>
      <c r="D75" s="5"/>
      <c r="E75" s="5"/>
      <c r="F75" s="5"/>
      <c r="G75" s="5"/>
      <c r="H75" s="7"/>
      <c r="I75" s="7">
        <v>2</v>
      </c>
      <c r="J75" s="28" t="s">
        <v>554</v>
      </c>
      <c r="K75" s="8"/>
      <c r="L75" s="8"/>
      <c r="M75" s="8" t="s">
        <v>110</v>
      </c>
      <c r="N75" s="8"/>
      <c r="O75" s="8"/>
      <c r="P75" s="8"/>
      <c r="Q75" s="8"/>
      <c r="R75" s="9" t="s">
        <v>388</v>
      </c>
      <c r="S75" s="9" t="s">
        <v>388</v>
      </c>
      <c r="T75" s="9" t="s">
        <v>388</v>
      </c>
      <c r="U75" s="9" t="s">
        <v>388</v>
      </c>
      <c r="V75" s="9" t="s">
        <v>555</v>
      </c>
    </row>
    <row r="76" spans="1:22" x14ac:dyDescent="0.25">
      <c r="A76" s="2">
        <f t="shared" si="1"/>
        <v>72</v>
      </c>
      <c r="B76" s="79"/>
      <c r="C76" s="5" t="s">
        <v>110</v>
      </c>
      <c r="D76" s="5"/>
      <c r="E76" s="5"/>
      <c r="F76" s="5"/>
      <c r="G76" s="5"/>
      <c r="H76" s="7"/>
      <c r="I76" s="7">
        <v>2</v>
      </c>
      <c r="J76" s="28" t="s">
        <v>560</v>
      </c>
      <c r="K76" s="8"/>
      <c r="L76" s="8" t="s">
        <v>110</v>
      </c>
      <c r="M76" s="8"/>
      <c r="N76" s="8"/>
      <c r="O76" s="8"/>
      <c r="P76" s="8"/>
      <c r="Q76" s="8"/>
      <c r="R76" s="9" t="s">
        <v>112</v>
      </c>
      <c r="S76" s="9" t="s">
        <v>112</v>
      </c>
      <c r="T76" s="9" t="s">
        <v>112</v>
      </c>
      <c r="U76" s="9" t="s">
        <v>112</v>
      </c>
      <c r="V76" s="9" t="s">
        <v>112</v>
      </c>
    </row>
    <row r="77" spans="1:22" x14ac:dyDescent="0.25">
      <c r="A77" s="2">
        <f t="shared" si="1"/>
        <v>73</v>
      </c>
      <c r="B77" s="79"/>
      <c r="C77" s="5" t="s">
        <v>110</v>
      </c>
      <c r="D77" s="5"/>
      <c r="E77" s="5"/>
      <c r="F77" s="5"/>
      <c r="G77" s="5"/>
      <c r="H77" s="7"/>
      <c r="I77" s="7">
        <v>2</v>
      </c>
      <c r="J77" s="28" t="s">
        <v>568</v>
      </c>
      <c r="K77" s="8"/>
      <c r="L77" s="8"/>
      <c r="M77" s="8"/>
      <c r="N77" s="8"/>
      <c r="O77" s="8" t="s">
        <v>110</v>
      </c>
      <c r="P77" s="8"/>
      <c r="Q77" s="8"/>
      <c r="R77" s="9" t="s">
        <v>112</v>
      </c>
      <c r="S77" s="9" t="s">
        <v>112</v>
      </c>
      <c r="T77" s="9" t="s">
        <v>112</v>
      </c>
      <c r="U77" s="9" t="s">
        <v>112</v>
      </c>
      <c r="V77" s="9" t="s">
        <v>112</v>
      </c>
    </row>
    <row r="78" spans="1:22" x14ac:dyDescent="0.25">
      <c r="A78" s="2">
        <f t="shared" si="1"/>
        <v>74</v>
      </c>
      <c r="B78" s="79"/>
      <c r="C78" s="5" t="s">
        <v>110</v>
      </c>
      <c r="D78" s="5"/>
      <c r="E78" s="5"/>
      <c r="F78" s="5"/>
      <c r="G78" s="5"/>
      <c r="H78" s="7"/>
      <c r="I78" s="7">
        <v>2</v>
      </c>
      <c r="J78" s="28" t="s">
        <v>574</v>
      </c>
      <c r="K78" s="8" t="s">
        <v>110</v>
      </c>
      <c r="L78" s="8"/>
      <c r="M78" s="8"/>
      <c r="N78" s="8"/>
      <c r="O78" s="8"/>
      <c r="P78" s="8"/>
      <c r="Q78" s="8"/>
      <c r="R78" s="9" t="s">
        <v>112</v>
      </c>
      <c r="S78" s="9" t="s">
        <v>112</v>
      </c>
      <c r="T78" s="9" t="s">
        <v>112</v>
      </c>
      <c r="U78" s="9" t="s">
        <v>112</v>
      </c>
      <c r="V78" s="9" t="s">
        <v>112</v>
      </c>
    </row>
    <row r="79" spans="1:22" x14ac:dyDescent="0.25">
      <c r="A79" s="2">
        <f t="shared" si="1"/>
        <v>75</v>
      </c>
      <c r="B79" s="79"/>
      <c r="C79" s="5" t="s">
        <v>110</v>
      </c>
      <c r="D79" s="5"/>
      <c r="E79" s="5"/>
      <c r="F79" s="5"/>
      <c r="G79" s="5"/>
      <c r="H79" s="7"/>
      <c r="I79" s="7">
        <v>2</v>
      </c>
      <c r="J79" s="28" t="s">
        <v>579</v>
      </c>
      <c r="K79" s="8"/>
      <c r="L79" s="8" t="s">
        <v>110</v>
      </c>
      <c r="M79" s="8"/>
      <c r="N79" s="8"/>
      <c r="O79" s="8"/>
      <c r="P79" s="8"/>
      <c r="Q79" s="8"/>
      <c r="R79" s="9" t="s">
        <v>125</v>
      </c>
      <c r="S79" s="9" t="s">
        <v>125</v>
      </c>
      <c r="T79" s="9" t="s">
        <v>125</v>
      </c>
      <c r="U79" s="9" t="s">
        <v>125</v>
      </c>
      <c r="V79" s="9" t="s">
        <v>125</v>
      </c>
    </row>
    <row r="80" spans="1:22" x14ac:dyDescent="0.25">
      <c r="A80" s="2">
        <f t="shared" si="1"/>
        <v>76</v>
      </c>
      <c r="B80" s="79"/>
      <c r="C80" s="5"/>
      <c r="D80" s="5" t="s">
        <v>110</v>
      </c>
      <c r="E80" s="5"/>
      <c r="F80" s="5"/>
      <c r="G80" s="5"/>
      <c r="H80" s="7">
        <v>1</v>
      </c>
      <c r="I80" s="7">
        <v>1</v>
      </c>
      <c r="J80" s="28" t="s">
        <v>588</v>
      </c>
      <c r="K80" s="8"/>
      <c r="L80" s="8"/>
      <c r="M80" s="8"/>
      <c r="N80" s="8" t="s">
        <v>110</v>
      </c>
      <c r="O80" s="8"/>
      <c r="P80" s="8"/>
      <c r="Q80" s="8"/>
      <c r="R80" s="9" t="s">
        <v>589</v>
      </c>
      <c r="S80" s="9" t="s">
        <v>589</v>
      </c>
      <c r="T80" s="9" t="s">
        <v>589</v>
      </c>
      <c r="U80" s="9" t="s">
        <v>589</v>
      </c>
      <c r="V80" s="9" t="s">
        <v>589</v>
      </c>
    </row>
    <row r="81" spans="1:22" x14ac:dyDescent="0.25">
      <c r="A81" s="2">
        <f t="shared" si="1"/>
        <v>77</v>
      </c>
      <c r="B81" s="79"/>
      <c r="C81" s="5" t="s">
        <v>110</v>
      </c>
      <c r="D81" s="5"/>
      <c r="E81" s="5"/>
      <c r="F81" s="5"/>
      <c r="G81" s="5"/>
      <c r="H81" s="7"/>
      <c r="I81" s="7">
        <v>2</v>
      </c>
      <c r="J81" s="28" t="s">
        <v>597</v>
      </c>
      <c r="K81" s="8"/>
      <c r="L81" s="8" t="s">
        <v>110</v>
      </c>
      <c r="M81" s="8"/>
      <c r="N81" s="8"/>
      <c r="O81" s="8"/>
      <c r="P81" s="8"/>
      <c r="Q81" s="8"/>
      <c r="R81" s="9" t="s">
        <v>598</v>
      </c>
      <c r="S81" s="9" t="s">
        <v>598</v>
      </c>
      <c r="T81" s="9" t="s">
        <v>598</v>
      </c>
      <c r="U81" s="9" t="s">
        <v>598</v>
      </c>
      <c r="V81" s="9" t="s">
        <v>598</v>
      </c>
    </row>
    <row r="82" spans="1:22" x14ac:dyDescent="0.25">
      <c r="A82" s="2">
        <f t="shared" si="1"/>
        <v>78</v>
      </c>
      <c r="B82" s="79"/>
      <c r="C82" s="5"/>
      <c r="D82" s="5"/>
      <c r="E82" s="5"/>
      <c r="F82" s="5"/>
      <c r="G82" s="5"/>
      <c r="H82" s="7"/>
      <c r="I82" s="7">
        <v>1</v>
      </c>
      <c r="J82" s="28"/>
      <c r="K82" s="8"/>
      <c r="L82" s="8"/>
      <c r="M82" s="8"/>
      <c r="N82" s="8"/>
      <c r="O82" s="8"/>
      <c r="P82" s="8"/>
      <c r="Q82" s="8"/>
      <c r="R82" s="9"/>
      <c r="S82" s="9"/>
      <c r="T82" s="9"/>
      <c r="U82" s="9"/>
      <c r="V82" s="9"/>
    </row>
    <row r="83" spans="1:22" x14ac:dyDescent="0.25">
      <c r="A83" s="2">
        <f t="shared" si="1"/>
        <v>79</v>
      </c>
      <c r="B83" s="79"/>
      <c r="C83" s="5" t="s">
        <v>110</v>
      </c>
      <c r="D83" s="5"/>
      <c r="E83" s="5"/>
      <c r="F83" s="5"/>
      <c r="G83" s="5"/>
      <c r="H83" s="7">
        <v>1</v>
      </c>
      <c r="I83" s="7">
        <v>1</v>
      </c>
      <c r="J83" s="28" t="s">
        <v>603</v>
      </c>
      <c r="K83" s="8"/>
      <c r="L83" s="8" t="s">
        <v>110</v>
      </c>
      <c r="M83" s="8"/>
      <c r="N83" s="8"/>
      <c r="O83" s="8"/>
      <c r="P83" s="8"/>
      <c r="Q83" s="8"/>
      <c r="R83" s="9" t="s">
        <v>112</v>
      </c>
      <c r="S83" s="9" t="s">
        <v>112</v>
      </c>
      <c r="T83" s="9" t="s">
        <v>112</v>
      </c>
      <c r="U83" s="9" t="s">
        <v>112</v>
      </c>
      <c r="V83" s="9" t="s">
        <v>112</v>
      </c>
    </row>
    <row r="84" spans="1:22" x14ac:dyDescent="0.25">
      <c r="A84" s="2">
        <f t="shared" si="1"/>
        <v>80</v>
      </c>
      <c r="B84" s="79"/>
      <c r="C84" s="5" t="s">
        <v>110</v>
      </c>
      <c r="D84" s="5"/>
      <c r="E84" s="5"/>
      <c r="F84" s="5"/>
      <c r="G84" s="5"/>
      <c r="H84" s="7">
        <v>1</v>
      </c>
      <c r="I84" s="7">
        <v>1</v>
      </c>
      <c r="J84" s="28" t="s">
        <v>610</v>
      </c>
      <c r="K84" s="8"/>
      <c r="L84" s="8" t="s">
        <v>110</v>
      </c>
      <c r="M84" s="8"/>
      <c r="N84" s="8"/>
      <c r="O84" s="8"/>
      <c r="P84" s="8"/>
      <c r="Q84" s="8"/>
      <c r="R84" s="9" t="s">
        <v>112</v>
      </c>
      <c r="S84" s="9" t="s">
        <v>112</v>
      </c>
      <c r="T84" s="9" t="s">
        <v>112</v>
      </c>
      <c r="U84" s="9" t="s">
        <v>112</v>
      </c>
      <c r="V84" s="9" t="s">
        <v>112</v>
      </c>
    </row>
    <row r="85" spans="1:22" x14ac:dyDescent="0.25">
      <c r="A85" s="2">
        <f t="shared" si="1"/>
        <v>81</v>
      </c>
      <c r="B85" s="79"/>
      <c r="C85" s="5" t="s">
        <v>110</v>
      </c>
      <c r="D85" s="5"/>
      <c r="E85" s="5"/>
      <c r="F85" s="5"/>
      <c r="G85" s="5"/>
      <c r="H85" s="7">
        <v>1</v>
      </c>
      <c r="I85" s="7">
        <v>1</v>
      </c>
      <c r="J85" s="28" t="s">
        <v>666</v>
      </c>
      <c r="K85" s="8"/>
      <c r="L85" s="8" t="s">
        <v>110</v>
      </c>
      <c r="M85" s="8"/>
      <c r="N85" s="8"/>
      <c r="O85" s="8"/>
      <c r="P85" s="8"/>
      <c r="Q85" s="8"/>
      <c r="R85" s="9" t="s">
        <v>251</v>
      </c>
      <c r="S85" s="9" t="s">
        <v>251</v>
      </c>
      <c r="T85" s="9" t="s">
        <v>251</v>
      </c>
      <c r="U85" s="9" t="s">
        <v>251</v>
      </c>
      <c r="V85" s="9" t="s">
        <v>112</v>
      </c>
    </row>
    <row r="86" spans="1:22" x14ac:dyDescent="0.25">
      <c r="A86" s="2">
        <f t="shared" si="1"/>
        <v>82</v>
      </c>
      <c r="B86" s="79"/>
      <c r="C86" s="5" t="s">
        <v>110</v>
      </c>
      <c r="D86" s="5"/>
      <c r="E86" s="5"/>
      <c r="F86" s="5"/>
      <c r="G86" s="5"/>
      <c r="H86" s="7">
        <v>1</v>
      </c>
      <c r="I86" s="7">
        <v>1</v>
      </c>
      <c r="J86" s="28" t="s">
        <v>667</v>
      </c>
      <c r="K86" s="8"/>
      <c r="L86" s="8" t="s">
        <v>110</v>
      </c>
      <c r="M86" s="8"/>
      <c r="N86" s="8"/>
      <c r="O86" s="8"/>
      <c r="P86" s="8"/>
      <c r="Q86" s="8"/>
      <c r="R86" s="9" t="s">
        <v>668</v>
      </c>
      <c r="S86" s="9" t="s">
        <v>668</v>
      </c>
      <c r="T86" s="9" t="s">
        <v>668</v>
      </c>
      <c r="U86" s="9" t="s">
        <v>669</v>
      </c>
      <c r="V86" s="9" t="s">
        <v>669</v>
      </c>
    </row>
    <row r="87" spans="1:22" x14ac:dyDescent="0.25">
      <c r="A87" s="2">
        <f t="shared" si="1"/>
        <v>83</v>
      </c>
      <c r="B87" s="79"/>
      <c r="C87" s="5" t="s">
        <v>110</v>
      </c>
      <c r="D87" s="5"/>
      <c r="E87" s="5"/>
      <c r="F87" s="5"/>
      <c r="G87" s="5"/>
      <c r="H87" s="7"/>
      <c r="I87" s="7">
        <v>2</v>
      </c>
      <c r="J87" s="28" t="s">
        <v>670</v>
      </c>
      <c r="K87" s="8"/>
      <c r="L87" s="8"/>
      <c r="M87" s="8" t="s">
        <v>110</v>
      </c>
      <c r="N87" s="8"/>
      <c r="O87" s="8"/>
      <c r="P87" s="8"/>
      <c r="Q87" s="8"/>
      <c r="R87" s="9" t="s">
        <v>112</v>
      </c>
      <c r="S87" s="9" t="s">
        <v>112</v>
      </c>
      <c r="T87" s="9" t="s">
        <v>112</v>
      </c>
      <c r="U87" s="9" t="s">
        <v>112</v>
      </c>
      <c r="V87" s="9" t="s">
        <v>112</v>
      </c>
    </row>
    <row r="88" spans="1:22" x14ac:dyDescent="0.25">
      <c r="A88" s="2">
        <f t="shared" si="1"/>
        <v>84</v>
      </c>
      <c r="B88" s="79"/>
      <c r="C88" s="5" t="s">
        <v>110</v>
      </c>
      <c r="D88" s="5"/>
      <c r="E88" s="5"/>
      <c r="F88" s="5"/>
      <c r="G88" s="5"/>
      <c r="H88" s="7"/>
      <c r="I88" s="7">
        <v>2</v>
      </c>
      <c r="J88" s="28" t="s">
        <v>671</v>
      </c>
      <c r="K88" s="8"/>
      <c r="L88" s="8" t="s">
        <v>110</v>
      </c>
      <c r="M88" s="8"/>
      <c r="N88" s="8"/>
      <c r="O88" s="8"/>
      <c r="P88" s="8"/>
      <c r="Q88" s="8"/>
      <c r="R88" s="9" t="s">
        <v>112</v>
      </c>
      <c r="S88" s="9" t="s">
        <v>112</v>
      </c>
      <c r="T88" s="9" t="s">
        <v>112</v>
      </c>
      <c r="U88" s="9" t="s">
        <v>112</v>
      </c>
      <c r="V88" s="9" t="s">
        <v>112</v>
      </c>
    </row>
    <row r="89" spans="1:22" x14ac:dyDescent="0.25">
      <c r="A89" s="2">
        <f t="shared" si="1"/>
        <v>85</v>
      </c>
      <c r="B89" s="79"/>
      <c r="C89" s="5" t="s">
        <v>110</v>
      </c>
      <c r="D89" s="5"/>
      <c r="E89" s="5"/>
      <c r="F89" s="5"/>
      <c r="G89" s="5"/>
      <c r="H89" s="7"/>
      <c r="I89" s="7">
        <v>2</v>
      </c>
      <c r="J89" s="28" t="s">
        <v>672</v>
      </c>
      <c r="K89" s="8"/>
      <c r="L89" s="8"/>
      <c r="M89" s="8"/>
      <c r="N89" s="8" t="s">
        <v>110</v>
      </c>
      <c r="O89" s="8"/>
      <c r="P89" s="8"/>
      <c r="Q89" s="8"/>
      <c r="R89" s="9" t="s">
        <v>112</v>
      </c>
      <c r="S89" s="9" t="s">
        <v>112</v>
      </c>
      <c r="T89" s="9" t="s">
        <v>112</v>
      </c>
      <c r="U89" s="9" t="s">
        <v>112</v>
      </c>
      <c r="V89" s="9" t="s">
        <v>112</v>
      </c>
    </row>
    <row r="90" spans="1:22" x14ac:dyDescent="0.25">
      <c r="A90" s="2">
        <f t="shared" si="1"/>
        <v>86</v>
      </c>
      <c r="B90" s="79"/>
      <c r="C90" s="5" t="s">
        <v>110</v>
      </c>
      <c r="D90" s="5"/>
      <c r="E90" s="5"/>
      <c r="F90" s="5"/>
      <c r="G90" s="5"/>
      <c r="H90" s="7"/>
      <c r="I90" s="7">
        <v>2</v>
      </c>
      <c r="J90" s="28" t="s">
        <v>673</v>
      </c>
      <c r="K90" s="8"/>
      <c r="L90" s="8"/>
      <c r="M90" s="8"/>
      <c r="N90" s="8"/>
      <c r="O90" s="8" t="s">
        <v>110</v>
      </c>
      <c r="P90" s="8"/>
      <c r="Q90" s="8"/>
      <c r="R90" s="9" t="s">
        <v>112</v>
      </c>
      <c r="S90" s="9" t="s">
        <v>112</v>
      </c>
      <c r="T90" s="9" t="s">
        <v>112</v>
      </c>
      <c r="U90" s="9" t="s">
        <v>112</v>
      </c>
      <c r="V90" s="9" t="s">
        <v>112</v>
      </c>
    </row>
    <row r="91" spans="1:22" x14ac:dyDescent="0.25">
      <c r="A91" s="2">
        <f t="shared" si="1"/>
        <v>87</v>
      </c>
      <c r="B91" s="79"/>
      <c r="C91" s="5" t="s">
        <v>110</v>
      </c>
      <c r="D91" s="5"/>
      <c r="E91" s="5"/>
      <c r="F91" s="5"/>
      <c r="G91" s="5"/>
      <c r="H91" s="7">
        <v>1</v>
      </c>
      <c r="I91" s="7">
        <v>1</v>
      </c>
      <c r="J91" s="28" t="s">
        <v>674</v>
      </c>
      <c r="K91" s="8"/>
      <c r="L91" s="8"/>
      <c r="M91" s="8"/>
      <c r="N91" s="8" t="s">
        <v>110</v>
      </c>
      <c r="O91" s="8"/>
      <c r="P91" s="8"/>
      <c r="Q91" s="8"/>
      <c r="R91" s="9" t="s">
        <v>675</v>
      </c>
      <c r="S91" s="9" t="s">
        <v>675</v>
      </c>
      <c r="T91" s="9" t="s">
        <v>675</v>
      </c>
      <c r="U91" s="9" t="s">
        <v>675</v>
      </c>
      <c r="V91" s="9" t="s">
        <v>675</v>
      </c>
    </row>
    <row r="92" spans="1:22" x14ac:dyDescent="0.25">
      <c r="A92" s="2">
        <f t="shared" si="1"/>
        <v>88</v>
      </c>
      <c r="B92" s="79"/>
      <c r="C92" s="5" t="s">
        <v>110</v>
      </c>
      <c r="D92" s="5"/>
      <c r="E92" s="5"/>
      <c r="F92" s="5"/>
      <c r="G92" s="5"/>
      <c r="H92" s="7">
        <v>1</v>
      </c>
      <c r="I92" s="7">
        <v>1</v>
      </c>
      <c r="J92" s="28" t="s">
        <v>676</v>
      </c>
      <c r="K92" s="8" t="s">
        <v>110</v>
      </c>
      <c r="L92" s="8"/>
      <c r="M92" s="8"/>
      <c r="N92" s="8"/>
      <c r="O92" s="8"/>
      <c r="P92" s="8"/>
      <c r="Q92" s="8"/>
      <c r="R92" s="9" t="s">
        <v>112</v>
      </c>
      <c r="S92" s="9" t="s">
        <v>112</v>
      </c>
      <c r="T92" s="9" t="s">
        <v>112</v>
      </c>
      <c r="U92" s="9" t="s">
        <v>112</v>
      </c>
      <c r="V92" s="9" t="s">
        <v>112</v>
      </c>
    </row>
    <row r="93" spans="1:22" x14ac:dyDescent="0.25">
      <c r="A93" s="2">
        <f t="shared" si="1"/>
        <v>89</v>
      </c>
      <c r="B93" s="79"/>
      <c r="C93" s="5" t="s">
        <v>110</v>
      </c>
      <c r="D93" s="5"/>
      <c r="E93" s="5"/>
      <c r="F93" s="5"/>
      <c r="G93" s="5"/>
      <c r="H93" s="7">
        <v>1</v>
      </c>
      <c r="I93" s="7">
        <v>1</v>
      </c>
      <c r="J93" s="28" t="s">
        <v>677</v>
      </c>
      <c r="K93" s="8"/>
      <c r="L93" s="8" t="s">
        <v>110</v>
      </c>
      <c r="M93" s="8"/>
      <c r="N93" s="8"/>
      <c r="O93" s="8"/>
      <c r="P93" s="8"/>
      <c r="Q93" s="8"/>
      <c r="R93" s="9" t="s">
        <v>678</v>
      </c>
      <c r="S93" s="9" t="s">
        <v>678</v>
      </c>
      <c r="T93" s="9" t="s">
        <v>678</v>
      </c>
      <c r="U93" s="9" t="s">
        <v>678</v>
      </c>
      <c r="V93" s="9" t="s">
        <v>678</v>
      </c>
    </row>
    <row r="94" spans="1:22" x14ac:dyDescent="0.25">
      <c r="A94" s="2">
        <f t="shared" si="1"/>
        <v>90</v>
      </c>
      <c r="B94" s="79"/>
      <c r="C94" s="5" t="s">
        <v>110</v>
      </c>
      <c r="D94" s="5"/>
      <c r="E94" s="5"/>
      <c r="F94" s="5"/>
      <c r="G94" s="5"/>
      <c r="H94" s="7">
        <v>1</v>
      </c>
      <c r="I94" s="7">
        <v>1</v>
      </c>
      <c r="J94" s="28" t="s">
        <v>679</v>
      </c>
      <c r="K94" s="8"/>
      <c r="L94" s="8" t="s">
        <v>110</v>
      </c>
      <c r="M94" s="8"/>
      <c r="N94" s="8"/>
      <c r="O94" s="8"/>
      <c r="P94" s="8"/>
      <c r="Q94" s="8"/>
      <c r="R94" s="9" t="s">
        <v>112</v>
      </c>
      <c r="S94" s="9" t="s">
        <v>112</v>
      </c>
      <c r="T94" s="9" t="s">
        <v>112</v>
      </c>
      <c r="U94" s="9" t="s">
        <v>112</v>
      </c>
      <c r="V94" s="9" t="s">
        <v>112</v>
      </c>
    </row>
    <row r="95" spans="1:22" x14ac:dyDescent="0.25">
      <c r="A95" s="2">
        <f t="shared" si="1"/>
        <v>91</v>
      </c>
      <c r="B95" s="79"/>
      <c r="C95" s="5" t="s">
        <v>110</v>
      </c>
      <c r="D95" s="5"/>
      <c r="E95" s="5"/>
      <c r="F95" s="5"/>
      <c r="G95" s="5"/>
      <c r="H95" s="7">
        <v>1</v>
      </c>
      <c r="I95" s="7">
        <v>1</v>
      </c>
      <c r="J95" s="28" t="s">
        <v>614</v>
      </c>
      <c r="K95" s="8"/>
      <c r="L95" s="8" t="s">
        <v>110</v>
      </c>
      <c r="M95" s="8"/>
      <c r="N95" s="8"/>
      <c r="O95" s="8"/>
      <c r="P95" s="8"/>
      <c r="Q95" s="8"/>
      <c r="R95" s="9" t="s">
        <v>256</v>
      </c>
      <c r="S95" s="9" t="s">
        <v>256</v>
      </c>
      <c r="T95" s="9" t="s">
        <v>256</v>
      </c>
      <c r="U95" s="9" t="s">
        <v>256</v>
      </c>
      <c r="V95" s="9" t="s">
        <v>615</v>
      </c>
    </row>
    <row r="96" spans="1:22" x14ac:dyDescent="0.25">
      <c r="A96" s="2">
        <f t="shared" si="1"/>
        <v>92</v>
      </c>
      <c r="B96" s="79"/>
      <c r="C96" s="5" t="s">
        <v>110</v>
      </c>
      <c r="D96" s="5"/>
      <c r="E96" s="5"/>
      <c r="F96" s="5"/>
      <c r="G96" s="5"/>
      <c r="H96" s="7"/>
      <c r="I96" s="7">
        <v>2</v>
      </c>
      <c r="J96" s="28" t="s">
        <v>622</v>
      </c>
      <c r="K96" s="8" t="s">
        <v>110</v>
      </c>
      <c r="L96" s="8"/>
      <c r="M96" s="8"/>
      <c r="N96" s="8"/>
      <c r="O96" s="8"/>
      <c r="P96" s="8"/>
      <c r="Q96" s="8"/>
      <c r="R96" s="9" t="s">
        <v>112</v>
      </c>
      <c r="S96" s="9" t="s">
        <v>112</v>
      </c>
      <c r="T96" s="9" t="s">
        <v>112</v>
      </c>
      <c r="U96" s="9" t="s">
        <v>112</v>
      </c>
      <c r="V96" s="9" t="s">
        <v>112</v>
      </c>
    </row>
    <row r="97" spans="1:22" x14ac:dyDescent="0.25">
      <c r="A97" s="2">
        <f t="shared" si="1"/>
        <v>93</v>
      </c>
      <c r="B97" s="79"/>
      <c r="C97" s="5" t="s">
        <v>110</v>
      </c>
      <c r="D97" s="5"/>
      <c r="E97" s="5"/>
      <c r="F97" s="5"/>
      <c r="G97" s="5"/>
      <c r="H97" s="7">
        <v>1</v>
      </c>
      <c r="I97" s="7">
        <v>1</v>
      </c>
      <c r="J97" s="28" t="s">
        <v>628</v>
      </c>
      <c r="K97" s="8" t="s">
        <v>110</v>
      </c>
      <c r="L97" s="8"/>
      <c r="M97" s="8"/>
      <c r="N97" s="8"/>
      <c r="O97" s="8"/>
      <c r="P97" s="8"/>
      <c r="Q97" s="8"/>
      <c r="R97" s="9" t="s">
        <v>112</v>
      </c>
      <c r="S97" s="9" t="s">
        <v>112</v>
      </c>
      <c r="T97" s="9" t="s">
        <v>112</v>
      </c>
      <c r="U97" s="9" t="s">
        <v>112</v>
      </c>
      <c r="V97" s="9" t="s">
        <v>112</v>
      </c>
    </row>
    <row r="98" spans="1:22" x14ac:dyDescent="0.25">
      <c r="A98" s="2">
        <f t="shared" si="1"/>
        <v>94</v>
      </c>
      <c r="B98" s="79"/>
      <c r="C98" s="5" t="s">
        <v>110</v>
      </c>
      <c r="D98" s="5"/>
      <c r="E98" s="5"/>
      <c r="F98" s="5"/>
      <c r="G98" s="5"/>
      <c r="H98" s="7"/>
      <c r="I98" s="7">
        <v>2</v>
      </c>
      <c r="J98" s="28" t="s">
        <v>633</v>
      </c>
      <c r="K98" s="8"/>
      <c r="L98" s="8" t="s">
        <v>110</v>
      </c>
      <c r="M98" s="8"/>
      <c r="N98" s="8"/>
      <c r="O98" s="8"/>
      <c r="P98" s="8"/>
      <c r="Q98" s="8"/>
      <c r="R98" s="9" t="s">
        <v>634</v>
      </c>
      <c r="S98" s="9" t="s">
        <v>634</v>
      </c>
      <c r="T98" s="9" t="s">
        <v>634</v>
      </c>
      <c r="U98" s="9" t="s">
        <v>634</v>
      </c>
      <c r="V98" s="9" t="s">
        <v>112</v>
      </c>
    </row>
    <row r="99" spans="1:22" x14ac:dyDescent="0.25">
      <c r="A99" s="2">
        <f t="shared" si="1"/>
        <v>95</v>
      </c>
      <c r="B99" s="79"/>
      <c r="C99" s="5"/>
      <c r="D99" s="5"/>
      <c r="E99" s="5"/>
      <c r="F99" s="5" t="s">
        <v>110</v>
      </c>
      <c r="G99" s="5"/>
      <c r="H99" s="7"/>
      <c r="I99" s="7">
        <v>2</v>
      </c>
      <c r="J99" s="28" t="s">
        <v>637</v>
      </c>
      <c r="K99" s="8"/>
      <c r="L99" s="8" t="s">
        <v>110</v>
      </c>
      <c r="M99" s="8"/>
      <c r="N99" s="8"/>
      <c r="O99" s="8"/>
      <c r="P99" s="8"/>
      <c r="Q99" s="8"/>
      <c r="R99" s="9" t="s">
        <v>112</v>
      </c>
      <c r="S99" s="9" t="s">
        <v>112</v>
      </c>
      <c r="T99" s="9" t="s">
        <v>112</v>
      </c>
      <c r="U99" s="9" t="s">
        <v>112</v>
      </c>
      <c r="V99" s="9" t="s">
        <v>112</v>
      </c>
    </row>
    <row r="100" spans="1:22" x14ac:dyDescent="0.25">
      <c r="A100" s="2">
        <f t="shared" si="1"/>
        <v>96</v>
      </c>
      <c r="B100" s="79"/>
      <c r="C100" s="5" t="s">
        <v>110</v>
      </c>
      <c r="D100" s="5"/>
      <c r="E100" s="5"/>
      <c r="F100" s="5"/>
      <c r="G100" s="5"/>
      <c r="H100" s="7"/>
      <c r="I100" s="7">
        <v>2</v>
      </c>
      <c r="J100" s="28" t="s">
        <v>645</v>
      </c>
      <c r="K100" s="8"/>
      <c r="L100" s="8"/>
      <c r="M100" s="8" t="s">
        <v>110</v>
      </c>
      <c r="N100" s="8"/>
      <c r="O100" s="8"/>
      <c r="P100" s="8"/>
      <c r="Q100" s="8"/>
      <c r="R100" s="9" t="s">
        <v>128</v>
      </c>
      <c r="S100" s="9" t="s">
        <v>128</v>
      </c>
      <c r="T100" s="9" t="s">
        <v>128</v>
      </c>
      <c r="U100" s="9" t="s">
        <v>128</v>
      </c>
      <c r="V100" s="9" t="s">
        <v>112</v>
      </c>
    </row>
    <row r="101" spans="1:22" x14ac:dyDescent="0.25">
      <c r="A101" s="2">
        <f t="shared" si="1"/>
        <v>97</v>
      </c>
      <c r="B101" s="79"/>
      <c r="C101" s="5" t="s">
        <v>110</v>
      </c>
      <c r="D101" s="5"/>
      <c r="E101" s="5"/>
      <c r="F101" s="5"/>
      <c r="G101" s="5"/>
      <c r="H101" s="7"/>
      <c r="I101" s="7">
        <v>2</v>
      </c>
      <c r="J101" s="28" t="s">
        <v>651</v>
      </c>
      <c r="K101" s="8" t="s">
        <v>110</v>
      </c>
      <c r="L101" s="8"/>
      <c r="M101" s="8"/>
      <c r="N101" s="8"/>
      <c r="O101" s="8"/>
      <c r="P101" s="8"/>
      <c r="Q101" s="8"/>
      <c r="R101" s="9" t="s">
        <v>215</v>
      </c>
      <c r="S101" s="9" t="s">
        <v>215</v>
      </c>
      <c r="T101" s="9" t="s">
        <v>215</v>
      </c>
      <c r="U101" s="9" t="s">
        <v>112</v>
      </c>
      <c r="V101" s="9" t="s">
        <v>112</v>
      </c>
    </row>
    <row r="102" spans="1:22" x14ac:dyDescent="0.25">
      <c r="A102" s="2">
        <f t="shared" si="1"/>
        <v>98</v>
      </c>
      <c r="B102" s="79"/>
      <c r="C102" s="5" t="s">
        <v>110</v>
      </c>
      <c r="D102" s="5"/>
      <c r="E102" s="5"/>
      <c r="F102" s="5"/>
      <c r="G102" s="5"/>
      <c r="H102" s="7">
        <v>1</v>
      </c>
      <c r="I102" s="7">
        <v>1</v>
      </c>
      <c r="J102" s="28" t="s">
        <v>659</v>
      </c>
      <c r="K102" s="8"/>
      <c r="L102" s="8"/>
      <c r="M102" s="8" t="s">
        <v>110</v>
      </c>
      <c r="N102" s="8"/>
      <c r="O102" s="8"/>
      <c r="P102" s="8"/>
      <c r="Q102" s="8"/>
      <c r="R102" s="9" t="s">
        <v>660</v>
      </c>
      <c r="S102" s="9" t="s">
        <v>660</v>
      </c>
      <c r="T102" s="9" t="s">
        <v>660</v>
      </c>
      <c r="U102" s="9" t="s">
        <v>660</v>
      </c>
      <c r="V102" s="9" t="s">
        <v>112</v>
      </c>
    </row>
    <row r="103" spans="1:22" x14ac:dyDescent="0.25">
      <c r="A103" s="2">
        <f t="shared" si="1"/>
        <v>99</v>
      </c>
      <c r="B103" s="79"/>
      <c r="C103" s="5" t="s">
        <v>110</v>
      </c>
      <c r="D103" s="5"/>
      <c r="E103" s="5"/>
      <c r="F103" s="5"/>
      <c r="G103" s="5"/>
      <c r="H103" s="7">
        <v>1</v>
      </c>
      <c r="I103" s="7">
        <v>1</v>
      </c>
      <c r="J103" s="28" t="s">
        <v>741</v>
      </c>
      <c r="K103" s="8"/>
      <c r="L103" s="8" t="s">
        <v>110</v>
      </c>
      <c r="M103" s="8"/>
      <c r="N103" s="8"/>
      <c r="O103" s="8"/>
      <c r="P103" s="8"/>
      <c r="Q103" s="8"/>
      <c r="R103" s="9" t="s">
        <v>250</v>
      </c>
      <c r="S103" s="9" t="s">
        <v>250</v>
      </c>
      <c r="T103" s="9" t="s">
        <v>250</v>
      </c>
      <c r="U103" s="9" t="s">
        <v>250</v>
      </c>
      <c r="V103" s="9" t="s">
        <v>742</v>
      </c>
    </row>
    <row r="104" spans="1:22" x14ac:dyDescent="0.25">
      <c r="A104" s="2">
        <f t="shared" si="1"/>
        <v>100</v>
      </c>
      <c r="B104" s="79"/>
      <c r="C104" s="5" t="s">
        <v>110</v>
      </c>
      <c r="D104" s="5"/>
      <c r="E104" s="5"/>
      <c r="F104" s="5"/>
      <c r="G104" s="5"/>
      <c r="H104" s="7"/>
      <c r="I104" s="7">
        <v>2</v>
      </c>
      <c r="J104" s="28" t="s">
        <v>743</v>
      </c>
      <c r="K104" s="8"/>
      <c r="L104" s="8"/>
      <c r="M104" s="8" t="s">
        <v>110</v>
      </c>
      <c r="N104" s="8"/>
      <c r="O104" s="8"/>
      <c r="P104" s="8"/>
      <c r="Q104" s="8"/>
      <c r="R104" s="9" t="s">
        <v>744</v>
      </c>
      <c r="S104" s="9" t="s">
        <v>744</v>
      </c>
      <c r="T104" s="9" t="s">
        <v>744</v>
      </c>
      <c r="U104" s="9" t="s">
        <v>744</v>
      </c>
      <c r="V104" s="9" t="s">
        <v>112</v>
      </c>
    </row>
    <row r="105" spans="1:22" s="3" customFormat="1" x14ac:dyDescent="0.25">
      <c r="A105" s="2">
        <f t="shared" si="1"/>
        <v>101</v>
      </c>
      <c r="B105" s="79"/>
      <c r="C105" s="5" t="s">
        <v>110</v>
      </c>
      <c r="D105" s="5"/>
      <c r="E105" s="5"/>
      <c r="F105" s="5"/>
      <c r="G105" s="5"/>
      <c r="H105" s="7">
        <v>1</v>
      </c>
      <c r="I105" s="7">
        <v>1</v>
      </c>
      <c r="J105" s="28" t="s">
        <v>745</v>
      </c>
      <c r="K105" s="8"/>
      <c r="L105" s="8"/>
      <c r="M105" s="8" t="s">
        <v>110</v>
      </c>
      <c r="N105" s="8"/>
      <c r="O105" s="8"/>
      <c r="P105" s="8"/>
      <c r="Q105" s="8"/>
      <c r="R105" s="9" t="s">
        <v>744</v>
      </c>
      <c r="S105" s="9" t="s">
        <v>744</v>
      </c>
      <c r="T105" s="9" t="s">
        <v>744</v>
      </c>
      <c r="U105" s="9" t="s">
        <v>746</v>
      </c>
      <c r="V105" s="9" t="s">
        <v>112</v>
      </c>
    </row>
    <row r="106" spans="1:22" x14ac:dyDescent="0.25">
      <c r="A106" s="2">
        <f t="shared" si="1"/>
        <v>102</v>
      </c>
      <c r="B106" s="79"/>
      <c r="C106" s="5" t="s">
        <v>110</v>
      </c>
      <c r="D106" s="5"/>
      <c r="E106" s="5"/>
      <c r="F106" s="5"/>
      <c r="G106" s="5"/>
      <c r="H106" s="7">
        <v>1</v>
      </c>
      <c r="I106" s="7">
        <v>1</v>
      </c>
      <c r="J106" s="28" t="s">
        <v>747</v>
      </c>
      <c r="K106" s="8" t="s">
        <v>110</v>
      </c>
      <c r="L106" s="8"/>
      <c r="M106" s="8"/>
      <c r="N106" s="8"/>
      <c r="O106" s="8"/>
      <c r="P106" s="8"/>
      <c r="Q106" s="8"/>
      <c r="R106" s="9" t="s">
        <v>748</v>
      </c>
      <c r="S106" s="9" t="s">
        <v>748</v>
      </c>
      <c r="T106" s="9" t="s">
        <v>748</v>
      </c>
      <c r="U106" s="9" t="s">
        <v>748</v>
      </c>
      <c r="V106" s="9" t="s">
        <v>112</v>
      </c>
    </row>
    <row r="107" spans="1:22" x14ac:dyDescent="0.25">
      <c r="A107" s="2">
        <f t="shared" si="1"/>
        <v>103</v>
      </c>
      <c r="B107" s="79"/>
      <c r="C107" s="5"/>
      <c r="D107" s="5"/>
      <c r="E107" s="5"/>
      <c r="F107" s="5" t="s">
        <v>110</v>
      </c>
      <c r="G107" s="5"/>
      <c r="H107" s="7">
        <v>1</v>
      </c>
      <c r="I107" s="7">
        <v>1</v>
      </c>
      <c r="J107" s="28" t="s">
        <v>749</v>
      </c>
      <c r="K107" s="8"/>
      <c r="L107" s="8"/>
      <c r="M107" s="8"/>
      <c r="N107" s="8"/>
      <c r="O107" s="8" t="s">
        <v>110</v>
      </c>
      <c r="P107" s="8"/>
      <c r="Q107" s="8"/>
      <c r="R107" s="9" t="s">
        <v>112</v>
      </c>
      <c r="S107" s="9" t="s">
        <v>112</v>
      </c>
      <c r="T107" s="9" t="s">
        <v>112</v>
      </c>
      <c r="U107" s="9" t="s">
        <v>112</v>
      </c>
      <c r="V107" s="9" t="s">
        <v>112</v>
      </c>
    </row>
    <row r="108" spans="1:22" x14ac:dyDescent="0.25">
      <c r="A108" s="2">
        <f t="shared" si="1"/>
        <v>104</v>
      </c>
      <c r="B108" s="79"/>
      <c r="C108" s="5" t="s">
        <v>110</v>
      </c>
      <c r="D108" s="5"/>
      <c r="E108" s="5"/>
      <c r="F108" s="5"/>
      <c r="G108" s="5"/>
      <c r="H108" s="7"/>
      <c r="I108" s="7">
        <v>2</v>
      </c>
      <c r="J108" s="28" t="s">
        <v>671</v>
      </c>
      <c r="K108" s="8" t="s">
        <v>110</v>
      </c>
      <c r="L108" s="8"/>
      <c r="M108" s="8"/>
      <c r="N108" s="8"/>
      <c r="O108" s="8"/>
      <c r="P108" s="8"/>
      <c r="Q108" s="8"/>
      <c r="R108" s="9" t="s">
        <v>112</v>
      </c>
      <c r="S108" s="9" t="s">
        <v>112</v>
      </c>
      <c r="T108" s="9" t="s">
        <v>112</v>
      </c>
      <c r="U108" s="9" t="s">
        <v>112</v>
      </c>
      <c r="V108" s="9" t="s">
        <v>112</v>
      </c>
    </row>
    <row r="109" spans="1:22" x14ac:dyDescent="0.25">
      <c r="A109" s="2">
        <f>A108+1</f>
        <v>105</v>
      </c>
      <c r="B109" s="79"/>
      <c r="C109" s="5" t="s">
        <v>110</v>
      </c>
      <c r="D109" s="5"/>
      <c r="E109" s="5"/>
      <c r="F109" s="5"/>
      <c r="G109" s="5"/>
      <c r="H109" s="7">
        <v>1</v>
      </c>
      <c r="I109" s="7">
        <v>1</v>
      </c>
      <c r="J109" s="28" t="s">
        <v>750</v>
      </c>
      <c r="K109" s="8"/>
      <c r="L109" s="8" t="s">
        <v>110</v>
      </c>
      <c r="M109" s="8"/>
      <c r="N109" s="8"/>
      <c r="O109" s="8"/>
      <c r="P109" s="8"/>
      <c r="Q109" s="8"/>
      <c r="R109" s="9" t="s">
        <v>112</v>
      </c>
      <c r="S109" s="9" t="s">
        <v>112</v>
      </c>
      <c r="T109" s="9" t="s">
        <v>112</v>
      </c>
      <c r="U109" s="9" t="s">
        <v>112</v>
      </c>
      <c r="V109" s="9" t="s">
        <v>112</v>
      </c>
    </row>
    <row r="110" spans="1:22" x14ac:dyDescent="0.25">
      <c r="A110" s="3" t="s">
        <v>751</v>
      </c>
    </row>
    <row r="111" spans="1:22" x14ac:dyDescent="0.25">
      <c r="J111" s="3" t="s">
        <v>793</v>
      </c>
      <c r="R111" s="3" t="s">
        <v>793</v>
      </c>
    </row>
    <row r="116" spans="2:9" x14ac:dyDescent="0.25">
      <c r="B116" s="138" t="s">
        <v>2</v>
      </c>
      <c r="C116" s="138" t="s">
        <v>791</v>
      </c>
      <c r="E116" s="22" t="s">
        <v>6</v>
      </c>
      <c r="F116" s="22" t="s">
        <v>791</v>
      </c>
      <c r="H116" s="25" t="s">
        <v>795</v>
      </c>
      <c r="I116" s="25" t="s">
        <v>791</v>
      </c>
    </row>
    <row r="117" spans="2:9" x14ac:dyDescent="0.25">
      <c r="B117" s="5"/>
      <c r="C117" s="5"/>
      <c r="E117" s="7"/>
      <c r="F117" s="7"/>
      <c r="H117" s="8" t="s">
        <v>816</v>
      </c>
      <c r="I117" s="8">
        <v>27</v>
      </c>
    </row>
    <row r="118" spans="2:9" x14ac:dyDescent="0.25">
      <c r="B118" s="5" t="s">
        <v>142</v>
      </c>
      <c r="C118" s="5">
        <v>1</v>
      </c>
      <c r="E118" s="7" t="s">
        <v>814</v>
      </c>
      <c r="F118" s="7">
        <v>52</v>
      </c>
      <c r="H118" s="8" t="s">
        <v>822</v>
      </c>
      <c r="I118" s="8">
        <v>36</v>
      </c>
    </row>
    <row r="119" spans="2:9" x14ac:dyDescent="0.25">
      <c r="B119" s="5" t="s">
        <v>9</v>
      </c>
      <c r="C119" s="5">
        <v>85</v>
      </c>
      <c r="E119" s="7" t="s">
        <v>792</v>
      </c>
      <c r="F119" s="7">
        <v>49</v>
      </c>
      <c r="H119" s="8" t="s">
        <v>817</v>
      </c>
      <c r="I119" s="8">
        <v>17</v>
      </c>
    </row>
    <row r="120" spans="2:9" x14ac:dyDescent="0.25">
      <c r="B120" s="5" t="s">
        <v>10</v>
      </c>
      <c r="C120" s="5">
        <v>8</v>
      </c>
      <c r="E120" s="7"/>
      <c r="F120" s="7"/>
      <c r="H120" s="8" t="s">
        <v>818</v>
      </c>
      <c r="I120" s="8">
        <v>11</v>
      </c>
    </row>
    <row r="121" spans="2:9" x14ac:dyDescent="0.25">
      <c r="B121" s="5" t="s">
        <v>11</v>
      </c>
      <c r="C121" s="5">
        <v>4</v>
      </c>
      <c r="E121" s="7"/>
      <c r="F121" s="7"/>
      <c r="H121" s="8" t="s">
        <v>819</v>
      </c>
      <c r="I121" s="8">
        <v>6</v>
      </c>
    </row>
    <row r="122" spans="2:9" x14ac:dyDescent="0.25">
      <c r="B122" s="5" t="s">
        <v>12</v>
      </c>
      <c r="C122" s="5">
        <v>6</v>
      </c>
      <c r="E122" s="7"/>
      <c r="F122" s="7"/>
      <c r="H122" s="8" t="s">
        <v>820</v>
      </c>
      <c r="I122" s="8">
        <v>2</v>
      </c>
    </row>
    <row r="123" spans="2:9" x14ac:dyDescent="0.25">
      <c r="B123" s="5" t="s">
        <v>13</v>
      </c>
      <c r="C123" s="5">
        <v>0</v>
      </c>
      <c r="E123" s="7"/>
      <c r="F123" s="7"/>
      <c r="H123" s="8" t="s">
        <v>821</v>
      </c>
      <c r="I123" s="8">
        <v>6</v>
      </c>
    </row>
    <row r="124" spans="2:9" x14ac:dyDescent="0.25">
      <c r="B124" s="3" t="s">
        <v>751</v>
      </c>
      <c r="C124" s="3">
        <f>SUM(C118:C123)</f>
        <v>104</v>
      </c>
      <c r="E124" s="3" t="s">
        <v>751</v>
      </c>
      <c r="F124" s="3">
        <f>SUM(F118:F123)</f>
        <v>101</v>
      </c>
      <c r="H124" s="3" t="s">
        <v>751</v>
      </c>
      <c r="I124" s="3">
        <f>SUM(I117:I123)</f>
        <v>105</v>
      </c>
    </row>
    <row r="126" spans="2:9" x14ac:dyDescent="0.25">
      <c r="B126" s="3" t="s">
        <v>793</v>
      </c>
      <c r="E126" s="3" t="s">
        <v>793</v>
      </c>
      <c r="H126" s="3" t="s">
        <v>794</v>
      </c>
    </row>
    <row r="128" spans="2:9" x14ac:dyDescent="0.25">
      <c r="B128" s="1" t="s">
        <v>815</v>
      </c>
    </row>
  </sheetData>
  <mergeCells count="5">
    <mergeCell ref="A3:A4"/>
    <mergeCell ref="B3:G3"/>
    <mergeCell ref="H3:I3"/>
    <mergeCell ref="K3:Q3"/>
    <mergeCell ref="R3:V3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25"/>
  <sheetViews>
    <sheetView tabSelected="1" topLeftCell="AO55" zoomScale="85" zoomScaleNormal="85" zoomScalePageLayoutView="25" workbookViewId="0">
      <pane xSplit="27765"/>
      <selection activeCell="AT64" sqref="AT63:AT64"/>
      <selection pane="topRight" activeCell="AC120" sqref="AC120"/>
    </sheetView>
  </sheetViews>
  <sheetFormatPr defaultRowHeight="15" x14ac:dyDescent="0.25"/>
  <cols>
    <col min="1" max="1" width="11.85546875" customWidth="1"/>
    <col min="2" max="2" width="26.140625" customWidth="1"/>
    <col min="3" max="3" width="10.28515625" customWidth="1"/>
    <col min="4" max="4" width="9.140625" customWidth="1"/>
    <col min="5" max="5" width="16.140625" customWidth="1"/>
    <col min="6" max="6" width="11.5703125" customWidth="1"/>
    <col min="7" max="7" width="10" customWidth="1"/>
    <col min="8" max="8" width="21.7109375" customWidth="1"/>
    <col min="9" max="9" width="14.140625" customWidth="1"/>
    <col min="10" max="10" width="9.140625" customWidth="1"/>
    <col min="11" max="11" width="17.5703125" customWidth="1"/>
    <col min="12" max="12" width="18" customWidth="1"/>
    <col min="13" max="13" width="13.42578125" customWidth="1"/>
    <col min="14" max="14" width="33.28515625" customWidth="1"/>
    <col min="15" max="15" width="11.28515625" customWidth="1"/>
    <col min="16" max="16" width="14" customWidth="1"/>
    <col min="17" max="17" width="33.28515625" customWidth="1"/>
    <col min="18" max="19" width="9.140625" customWidth="1"/>
    <col min="20" max="20" width="43" customWidth="1"/>
    <col min="21" max="21" width="9.140625" customWidth="1"/>
    <col min="22" max="22" width="8.5703125" customWidth="1"/>
    <col min="23" max="23" width="13.7109375" customWidth="1"/>
    <col min="24" max="25" width="9.140625" customWidth="1"/>
    <col min="26" max="26" width="17.28515625" customWidth="1"/>
    <col min="27" max="27" width="10.28515625" customWidth="1"/>
    <col min="28" max="28" width="11" customWidth="1"/>
    <col min="29" max="29" width="9.140625" customWidth="1"/>
    <col min="30" max="30" width="11" customWidth="1"/>
    <col min="31" max="31" width="13.140625" customWidth="1"/>
    <col min="32" max="32" width="13.28515625" customWidth="1"/>
    <col min="33" max="33" width="11.85546875" customWidth="1"/>
    <col min="34" max="34" width="12" customWidth="1"/>
    <col min="35" max="35" width="17.28515625" customWidth="1"/>
    <col min="36" max="37" width="26.28515625" customWidth="1"/>
    <col min="38" max="38" width="10.42578125" bestFit="1" customWidth="1"/>
    <col min="39" max="39" width="14.140625" bestFit="1" customWidth="1"/>
    <col min="40" max="41" width="10.5703125" bestFit="1" customWidth="1"/>
    <col min="42" max="42" width="18.28515625" customWidth="1"/>
    <col min="43" max="43" width="25.28515625" customWidth="1"/>
    <col min="44" max="44" width="13.85546875" customWidth="1"/>
    <col min="45" max="45" width="7.28515625" customWidth="1"/>
    <col min="46" max="46" width="7.7109375" customWidth="1"/>
    <col min="47" max="47" width="17" customWidth="1"/>
    <col min="48" max="48" width="5.85546875" customWidth="1"/>
    <col min="49" max="49" width="11" customWidth="1"/>
    <col min="50" max="50" width="9.140625" customWidth="1"/>
    <col min="51" max="51" width="11" customWidth="1"/>
    <col min="52" max="52" width="13.140625" customWidth="1"/>
    <col min="53" max="53" width="13.28515625" customWidth="1"/>
    <col min="54" max="54" width="11.85546875" customWidth="1"/>
    <col min="55" max="55" width="12.140625" customWidth="1"/>
    <col min="56" max="56" width="19.42578125" customWidth="1"/>
  </cols>
  <sheetData>
    <row r="1" spans="1:56" s="3" customFormat="1" ht="37.5" x14ac:dyDescent="0.5">
      <c r="A1" s="55" t="s">
        <v>1</v>
      </c>
      <c r="B1" s="55"/>
    </row>
    <row r="2" spans="1:56" s="3" customFormat="1" ht="37.5" x14ac:dyDescent="0.5">
      <c r="A2" s="55" t="s">
        <v>81</v>
      </c>
      <c r="B2" s="55"/>
    </row>
    <row r="3" spans="1:56" s="3" customFormat="1" ht="37.5" x14ac:dyDescent="0.5">
      <c r="A3" s="55" t="s">
        <v>3</v>
      </c>
      <c r="B3" s="55"/>
    </row>
    <row r="4" spans="1:56" s="3" customFormat="1" ht="14.25" x14ac:dyDescent="0.2"/>
    <row r="5" spans="1:56" s="3" customFormat="1" ht="14.25" customHeight="1" thickBot="1" x14ac:dyDescent="0.25">
      <c r="A5" s="163" t="s">
        <v>0</v>
      </c>
      <c r="B5" s="166" t="s">
        <v>28</v>
      </c>
      <c r="C5" s="167"/>
      <c r="D5" s="167"/>
      <c r="E5" s="167"/>
      <c r="F5" s="167"/>
      <c r="G5" s="167"/>
      <c r="H5" s="168"/>
      <c r="I5" s="172" t="s">
        <v>36</v>
      </c>
      <c r="J5" s="173"/>
      <c r="K5" s="173"/>
      <c r="L5" s="173"/>
      <c r="M5" s="173"/>
      <c r="N5" s="173"/>
      <c r="O5" s="173"/>
      <c r="P5" s="173"/>
      <c r="Q5" s="176" t="s">
        <v>45</v>
      </c>
      <c r="R5" s="177"/>
      <c r="S5" s="177"/>
      <c r="T5" s="177"/>
      <c r="U5" s="177"/>
      <c r="V5" s="178"/>
      <c r="W5" s="182" t="s">
        <v>46</v>
      </c>
      <c r="X5" s="183"/>
      <c r="Y5" s="183"/>
      <c r="Z5" s="183"/>
      <c r="AA5" s="183"/>
      <c r="AB5" s="183"/>
      <c r="AC5" s="201" t="s">
        <v>53</v>
      </c>
      <c r="AD5" s="202"/>
      <c r="AE5" s="202"/>
      <c r="AF5" s="202"/>
      <c r="AG5" s="202"/>
      <c r="AH5" s="202"/>
      <c r="AI5" s="202"/>
      <c r="AJ5" s="205" t="s">
        <v>61</v>
      </c>
      <c r="AK5" s="208" t="s">
        <v>62</v>
      </c>
      <c r="AL5" s="198" t="s">
        <v>63</v>
      </c>
      <c r="AM5" s="198"/>
      <c r="AN5" s="198"/>
      <c r="AO5" s="198"/>
      <c r="AP5" s="199" t="s">
        <v>70</v>
      </c>
      <c r="AQ5" s="199"/>
      <c r="AR5" s="186" t="s">
        <v>71</v>
      </c>
      <c r="AS5" s="187"/>
      <c r="AT5" s="187"/>
      <c r="AU5" s="187"/>
      <c r="AV5" s="187"/>
      <c r="AW5" s="188"/>
      <c r="AX5" s="192" t="s">
        <v>72</v>
      </c>
      <c r="AY5" s="193"/>
      <c r="AZ5" s="193"/>
      <c r="BA5" s="193"/>
      <c r="BB5" s="193"/>
      <c r="BC5" s="193"/>
      <c r="BD5" s="194"/>
    </row>
    <row r="6" spans="1:56" ht="15" customHeight="1" thickTop="1" thickBot="1" x14ac:dyDescent="0.3">
      <c r="A6" s="164"/>
      <c r="B6" s="169"/>
      <c r="C6" s="170"/>
      <c r="D6" s="170"/>
      <c r="E6" s="170"/>
      <c r="F6" s="170"/>
      <c r="G6" s="170"/>
      <c r="H6" s="171"/>
      <c r="I6" s="174"/>
      <c r="J6" s="175"/>
      <c r="K6" s="175"/>
      <c r="L6" s="175"/>
      <c r="M6" s="175"/>
      <c r="N6" s="175"/>
      <c r="O6" s="175"/>
      <c r="P6" s="175"/>
      <c r="Q6" s="179"/>
      <c r="R6" s="180"/>
      <c r="S6" s="180"/>
      <c r="T6" s="180"/>
      <c r="U6" s="180"/>
      <c r="V6" s="181"/>
      <c r="W6" s="184"/>
      <c r="X6" s="185"/>
      <c r="Y6" s="185"/>
      <c r="Z6" s="185"/>
      <c r="AA6" s="185"/>
      <c r="AB6" s="185"/>
      <c r="AC6" s="203"/>
      <c r="AD6" s="204"/>
      <c r="AE6" s="204"/>
      <c r="AF6" s="204"/>
      <c r="AG6" s="204"/>
      <c r="AH6" s="204"/>
      <c r="AI6" s="204"/>
      <c r="AJ6" s="206"/>
      <c r="AK6" s="209"/>
      <c r="AL6" s="198"/>
      <c r="AM6" s="198"/>
      <c r="AN6" s="198"/>
      <c r="AO6" s="198"/>
      <c r="AP6" s="200"/>
      <c r="AQ6" s="200"/>
      <c r="AR6" s="189"/>
      <c r="AS6" s="190"/>
      <c r="AT6" s="190"/>
      <c r="AU6" s="190"/>
      <c r="AV6" s="190"/>
      <c r="AW6" s="191"/>
      <c r="AX6" s="195"/>
      <c r="AY6" s="196"/>
      <c r="AZ6" s="196"/>
      <c r="BA6" s="196"/>
      <c r="BB6" s="196"/>
      <c r="BC6" s="196"/>
      <c r="BD6" s="197"/>
    </row>
    <row r="7" spans="1:56" ht="15.75" thickTop="1" x14ac:dyDescent="0.25">
      <c r="A7" s="165"/>
      <c r="B7" s="139">
        <v>1</v>
      </c>
      <c r="C7" s="139">
        <v>2</v>
      </c>
      <c r="D7" s="139">
        <v>3</v>
      </c>
      <c r="E7" s="139">
        <v>4</v>
      </c>
      <c r="F7" s="139">
        <v>5</v>
      </c>
      <c r="G7" s="139">
        <v>6</v>
      </c>
      <c r="H7" s="139">
        <v>7</v>
      </c>
      <c r="I7" s="15" t="s">
        <v>37</v>
      </c>
      <c r="J7" s="22" t="s">
        <v>38</v>
      </c>
      <c r="K7" s="22" t="s">
        <v>39</v>
      </c>
      <c r="L7" s="22" t="s">
        <v>40</v>
      </c>
      <c r="M7" s="22" t="s">
        <v>41</v>
      </c>
      <c r="N7" s="22" t="s">
        <v>42</v>
      </c>
      <c r="O7" s="22" t="s">
        <v>43</v>
      </c>
      <c r="P7" s="22" t="s">
        <v>44</v>
      </c>
      <c r="Q7" s="17">
        <v>1</v>
      </c>
      <c r="R7" s="17">
        <v>2</v>
      </c>
      <c r="S7" s="17">
        <v>3</v>
      </c>
      <c r="T7" s="17">
        <v>4</v>
      </c>
      <c r="U7" s="17">
        <v>5</v>
      </c>
      <c r="V7" s="17">
        <v>6</v>
      </c>
      <c r="W7" s="25" t="s">
        <v>47</v>
      </c>
      <c r="X7" s="25" t="s">
        <v>48</v>
      </c>
      <c r="Y7" s="25" t="s">
        <v>49</v>
      </c>
      <c r="Z7" s="25" t="s">
        <v>50</v>
      </c>
      <c r="AA7" s="25" t="s">
        <v>51</v>
      </c>
      <c r="AB7" s="25" t="s">
        <v>52</v>
      </c>
      <c r="AC7" s="38" t="s">
        <v>54</v>
      </c>
      <c r="AD7" s="38" t="s">
        <v>55</v>
      </c>
      <c r="AE7" s="38" t="s">
        <v>56</v>
      </c>
      <c r="AF7" s="38" t="s">
        <v>57</v>
      </c>
      <c r="AG7" s="38" t="s">
        <v>58</v>
      </c>
      <c r="AH7" s="38" t="s">
        <v>59</v>
      </c>
      <c r="AI7" s="26" t="s">
        <v>60</v>
      </c>
      <c r="AJ7" s="207"/>
      <c r="AK7" s="210"/>
      <c r="AL7" s="27">
        <v>1</v>
      </c>
      <c r="AM7" s="46">
        <v>2</v>
      </c>
      <c r="AN7" s="46">
        <v>3</v>
      </c>
      <c r="AO7" s="46">
        <v>4</v>
      </c>
      <c r="AP7" s="47" t="s">
        <v>68</v>
      </c>
      <c r="AQ7" s="47" t="s">
        <v>69</v>
      </c>
      <c r="AR7" s="29" t="s">
        <v>47</v>
      </c>
      <c r="AS7" s="29" t="s">
        <v>48</v>
      </c>
      <c r="AT7" s="29" t="s">
        <v>49</v>
      </c>
      <c r="AU7" s="29" t="s">
        <v>50</v>
      </c>
      <c r="AV7" s="29" t="s">
        <v>51</v>
      </c>
      <c r="AW7" s="29" t="s">
        <v>52</v>
      </c>
      <c r="AX7" s="49" t="s">
        <v>54</v>
      </c>
      <c r="AY7" s="49" t="s">
        <v>55</v>
      </c>
      <c r="AZ7" s="49" t="s">
        <v>56</v>
      </c>
      <c r="BA7" s="49" t="s">
        <v>57</v>
      </c>
      <c r="BB7" s="49" t="s">
        <v>58</v>
      </c>
      <c r="BC7" s="49" t="s">
        <v>59</v>
      </c>
      <c r="BD7" s="49" t="s">
        <v>60</v>
      </c>
    </row>
    <row r="8" spans="1:56" x14ac:dyDescent="0.25">
      <c r="A8" s="2">
        <v>1</v>
      </c>
      <c r="B8" s="5" t="s">
        <v>110</v>
      </c>
      <c r="C8" s="5"/>
      <c r="D8" s="5"/>
      <c r="E8" s="5"/>
      <c r="F8" s="5"/>
      <c r="G8" s="5"/>
      <c r="H8" s="5"/>
      <c r="I8" s="7"/>
      <c r="J8" s="7"/>
      <c r="K8" s="7"/>
      <c r="L8" s="7"/>
      <c r="M8" s="7"/>
      <c r="N8" s="7" t="s">
        <v>110</v>
      </c>
      <c r="O8" s="7"/>
      <c r="P8" s="7"/>
      <c r="Q8" s="18"/>
      <c r="R8" s="18" t="s">
        <v>110</v>
      </c>
      <c r="S8" s="18"/>
      <c r="T8" s="18"/>
      <c r="U8" s="18"/>
      <c r="V8" s="18"/>
      <c r="W8" s="8"/>
      <c r="X8" s="8" t="s">
        <v>110</v>
      </c>
      <c r="Y8" s="8"/>
      <c r="Z8" s="8"/>
      <c r="AA8" s="8"/>
      <c r="AB8" s="8"/>
      <c r="AC8" s="21"/>
      <c r="AD8" s="20" t="s">
        <v>110</v>
      </c>
      <c r="AE8" s="20"/>
      <c r="AF8" s="20"/>
      <c r="AG8" s="20"/>
      <c r="AH8" s="20"/>
      <c r="AI8" s="41"/>
      <c r="AJ8" s="42" t="s">
        <v>396</v>
      </c>
      <c r="AK8" s="43" t="s">
        <v>397</v>
      </c>
      <c r="AL8" s="27"/>
      <c r="AM8" s="19"/>
      <c r="AN8" s="19"/>
      <c r="AO8" s="19" t="s">
        <v>110</v>
      </c>
      <c r="AP8" s="16"/>
      <c r="AQ8" s="16" t="s">
        <v>110</v>
      </c>
      <c r="AR8" s="48"/>
      <c r="AS8" s="30" t="s">
        <v>110</v>
      </c>
      <c r="AT8" s="30"/>
      <c r="AU8" s="30"/>
      <c r="AV8" s="48"/>
      <c r="AW8" s="30"/>
      <c r="AX8" s="50"/>
      <c r="AY8" s="51" t="s">
        <v>110</v>
      </c>
      <c r="AZ8" s="51"/>
      <c r="BA8" s="51"/>
      <c r="BB8" s="50"/>
      <c r="BC8" s="51"/>
      <c r="BD8" s="51"/>
    </row>
    <row r="9" spans="1:56" x14ac:dyDescent="0.25">
      <c r="A9" s="2">
        <f>A8+1</f>
        <v>2</v>
      </c>
      <c r="B9" s="5" t="s">
        <v>110</v>
      </c>
      <c r="C9" s="5"/>
      <c r="D9" s="5"/>
      <c r="E9" s="5"/>
      <c r="F9" s="5" t="s">
        <v>110</v>
      </c>
      <c r="G9" s="5"/>
      <c r="H9" s="5"/>
      <c r="I9" s="7"/>
      <c r="J9" s="7" t="s">
        <v>110</v>
      </c>
      <c r="K9" s="7"/>
      <c r="L9" s="7"/>
      <c r="M9" s="7"/>
      <c r="N9" s="7" t="s">
        <v>110</v>
      </c>
      <c r="O9" s="7"/>
      <c r="P9" s="7"/>
      <c r="Q9" s="18"/>
      <c r="R9" s="18"/>
      <c r="S9" s="18"/>
      <c r="T9" s="18" t="s">
        <v>110</v>
      </c>
      <c r="U9" s="18"/>
      <c r="V9" s="18"/>
      <c r="W9" s="8"/>
      <c r="X9" s="8" t="s">
        <v>110</v>
      </c>
      <c r="Y9" s="8"/>
      <c r="Z9" s="8"/>
      <c r="AA9" s="8"/>
      <c r="AB9" s="8"/>
      <c r="AC9" s="21"/>
      <c r="AD9" s="20" t="s">
        <v>110</v>
      </c>
      <c r="AE9" s="20"/>
      <c r="AF9" s="20"/>
      <c r="AG9" s="20"/>
      <c r="AH9" s="20"/>
      <c r="AI9" s="20"/>
      <c r="AJ9" s="40" t="s">
        <v>398</v>
      </c>
      <c r="AK9" s="44" t="s">
        <v>126</v>
      </c>
      <c r="AL9" s="19" t="s">
        <v>110</v>
      </c>
      <c r="AM9" s="19"/>
      <c r="AN9" s="19"/>
      <c r="AO9" s="19"/>
      <c r="AP9" s="16"/>
      <c r="AQ9" s="16" t="s">
        <v>110</v>
      </c>
      <c r="AR9" s="30"/>
      <c r="AS9" s="30"/>
      <c r="AT9" s="30" t="s">
        <v>110</v>
      </c>
      <c r="AU9" s="30"/>
      <c r="AV9" s="30"/>
      <c r="AW9" s="30"/>
      <c r="AX9" s="51"/>
      <c r="AY9" s="51"/>
      <c r="AZ9" s="51" t="s">
        <v>110</v>
      </c>
      <c r="BA9" s="51"/>
      <c r="BB9" s="51"/>
      <c r="BC9" s="51"/>
      <c r="BD9" s="51"/>
    </row>
    <row r="10" spans="1:56" x14ac:dyDescent="0.25">
      <c r="A10" s="2">
        <f t="shared" ref="A10:A56" si="0">A9+1</f>
        <v>3</v>
      </c>
      <c r="B10" s="5"/>
      <c r="C10" s="5"/>
      <c r="D10" s="5"/>
      <c r="E10" s="5"/>
      <c r="F10" s="5"/>
      <c r="G10" s="5"/>
      <c r="H10" s="5"/>
      <c r="I10" s="7"/>
      <c r="J10" s="7" t="s">
        <v>110</v>
      </c>
      <c r="K10" s="7"/>
      <c r="L10" s="7"/>
      <c r="M10" s="7"/>
      <c r="N10" s="7"/>
      <c r="O10" s="7"/>
      <c r="P10" s="7"/>
      <c r="Q10" s="18"/>
      <c r="R10" s="18"/>
      <c r="S10" s="18"/>
      <c r="T10" s="18" t="s">
        <v>110</v>
      </c>
      <c r="U10" s="18"/>
      <c r="V10" s="18"/>
      <c r="W10" s="8"/>
      <c r="X10" s="8" t="s">
        <v>110</v>
      </c>
      <c r="Y10" s="8"/>
      <c r="Z10" s="8"/>
      <c r="AA10" s="8"/>
      <c r="AB10" s="8"/>
      <c r="AC10" s="21"/>
      <c r="AD10" s="20"/>
      <c r="AE10" s="20" t="s">
        <v>110</v>
      </c>
      <c r="AF10" s="20"/>
      <c r="AG10" s="20"/>
      <c r="AH10" s="20"/>
      <c r="AI10" s="20"/>
      <c r="AJ10" s="39" t="s">
        <v>399</v>
      </c>
      <c r="AK10" s="45" t="s">
        <v>126</v>
      </c>
      <c r="AL10" s="19"/>
      <c r="AM10" s="19" t="s">
        <v>110</v>
      </c>
      <c r="AN10" s="19"/>
      <c r="AO10" s="19"/>
      <c r="AP10" s="16"/>
      <c r="AQ10" s="16" t="s">
        <v>110</v>
      </c>
      <c r="AR10" s="30"/>
      <c r="AS10" s="30" t="s">
        <v>110</v>
      </c>
      <c r="AT10" s="30"/>
      <c r="AU10" s="30"/>
      <c r="AV10" s="30"/>
      <c r="AW10" s="30"/>
      <c r="AX10" s="51"/>
      <c r="AY10" s="51"/>
      <c r="AZ10" s="51" t="s">
        <v>110</v>
      </c>
      <c r="BA10" s="51"/>
      <c r="BB10" s="51"/>
      <c r="BC10" s="51"/>
      <c r="BD10" s="51"/>
    </row>
    <row r="11" spans="1:56" x14ac:dyDescent="0.25">
      <c r="A11" s="2">
        <f t="shared" si="0"/>
        <v>4</v>
      </c>
      <c r="B11" s="5"/>
      <c r="C11" s="5"/>
      <c r="D11" s="5"/>
      <c r="E11" s="5"/>
      <c r="F11" s="5" t="s">
        <v>110</v>
      </c>
      <c r="G11" s="5"/>
      <c r="H11" s="5"/>
      <c r="I11" s="7"/>
      <c r="J11" s="7" t="s">
        <v>110</v>
      </c>
      <c r="K11" s="7"/>
      <c r="L11" s="7"/>
      <c r="M11" s="7"/>
      <c r="N11" s="7"/>
      <c r="O11" s="7"/>
      <c r="P11" s="7"/>
      <c r="Q11" s="18"/>
      <c r="R11" s="18" t="s">
        <v>110</v>
      </c>
      <c r="S11" s="18"/>
      <c r="T11" s="18"/>
      <c r="U11" s="18"/>
      <c r="V11" s="18"/>
      <c r="W11" s="8"/>
      <c r="X11" s="8"/>
      <c r="Y11" s="8"/>
      <c r="Z11" s="8"/>
      <c r="AA11" s="8"/>
      <c r="AB11" s="8" t="s">
        <v>110</v>
      </c>
      <c r="AC11" s="21" t="s">
        <v>110</v>
      </c>
      <c r="AD11" s="20"/>
      <c r="AE11" s="20"/>
      <c r="AF11" s="20"/>
      <c r="AG11" s="20"/>
      <c r="AH11" s="20"/>
      <c r="AI11" s="20"/>
      <c r="AJ11" s="39" t="s">
        <v>246</v>
      </c>
      <c r="AK11" s="45" t="s">
        <v>155</v>
      </c>
      <c r="AL11" s="19"/>
      <c r="AM11" s="19"/>
      <c r="AN11" s="19"/>
      <c r="AO11" s="19"/>
      <c r="AP11" s="16"/>
      <c r="AQ11" s="16" t="s">
        <v>110</v>
      </c>
      <c r="AR11" s="30"/>
      <c r="AS11" s="30" t="s">
        <v>110</v>
      </c>
      <c r="AT11" s="30"/>
      <c r="AU11" s="30"/>
      <c r="AV11" s="30"/>
      <c r="AW11" s="30"/>
      <c r="AX11" s="51" t="s">
        <v>110</v>
      </c>
      <c r="AY11" s="51"/>
      <c r="AZ11" s="51"/>
      <c r="BA11" s="51"/>
      <c r="BB11" s="51"/>
      <c r="BC11" s="51"/>
      <c r="BD11" s="51"/>
    </row>
    <row r="12" spans="1:56" x14ac:dyDescent="0.25">
      <c r="A12" s="2">
        <f t="shared" si="0"/>
        <v>5</v>
      </c>
      <c r="B12" s="5"/>
      <c r="C12" s="5"/>
      <c r="D12" s="5" t="s">
        <v>110</v>
      </c>
      <c r="E12" s="5"/>
      <c r="F12" s="5"/>
      <c r="G12" s="5"/>
      <c r="H12" s="5"/>
      <c r="I12" s="7"/>
      <c r="J12" s="7" t="s">
        <v>110</v>
      </c>
      <c r="K12" s="7"/>
      <c r="L12" s="7"/>
      <c r="M12" s="7"/>
      <c r="N12" s="7"/>
      <c r="O12" s="7"/>
      <c r="P12" s="7"/>
      <c r="Q12" s="18" t="s">
        <v>110</v>
      </c>
      <c r="R12" s="18"/>
      <c r="S12" s="18"/>
      <c r="T12" s="18"/>
      <c r="U12" s="18"/>
      <c r="V12" s="18"/>
      <c r="W12" s="8"/>
      <c r="X12" s="8"/>
      <c r="Y12" s="8"/>
      <c r="Z12" s="8"/>
      <c r="AA12" s="8"/>
      <c r="AB12" s="8" t="s">
        <v>110</v>
      </c>
      <c r="AC12" s="21"/>
      <c r="AD12" s="20"/>
      <c r="AE12" s="20"/>
      <c r="AF12" s="20"/>
      <c r="AG12" s="20"/>
      <c r="AH12" s="20"/>
      <c r="AI12" s="20" t="s">
        <v>110</v>
      </c>
      <c r="AJ12" s="39" t="s">
        <v>246</v>
      </c>
      <c r="AK12" s="45" t="s">
        <v>400</v>
      </c>
      <c r="AL12" s="19" t="s">
        <v>110</v>
      </c>
      <c r="AM12" s="19"/>
      <c r="AN12" s="19"/>
      <c r="AO12" s="19"/>
      <c r="AP12" s="16" t="s">
        <v>110</v>
      </c>
      <c r="AQ12" s="16"/>
      <c r="AR12" s="30"/>
      <c r="AS12" s="30"/>
      <c r="AT12" s="30"/>
      <c r="AU12" s="30"/>
      <c r="AV12" s="30"/>
      <c r="AW12" s="30" t="s">
        <v>110</v>
      </c>
      <c r="AX12" s="51"/>
      <c r="AY12" s="51"/>
      <c r="AZ12" s="51"/>
      <c r="BA12" s="51"/>
      <c r="BB12" s="51"/>
      <c r="BC12" s="51"/>
      <c r="BD12" s="51" t="s">
        <v>110</v>
      </c>
    </row>
    <row r="13" spans="1:56" x14ac:dyDescent="0.25">
      <c r="A13" s="2">
        <f t="shared" si="0"/>
        <v>6</v>
      </c>
      <c r="B13" s="5"/>
      <c r="C13" s="5"/>
      <c r="D13" s="5"/>
      <c r="E13" s="5"/>
      <c r="F13" s="5" t="s">
        <v>110</v>
      </c>
      <c r="G13" s="5"/>
      <c r="H13" s="5"/>
      <c r="I13" s="7"/>
      <c r="J13" s="7" t="s">
        <v>110</v>
      </c>
      <c r="K13" s="7"/>
      <c r="L13" s="7"/>
      <c r="M13" s="7"/>
      <c r="N13" s="7"/>
      <c r="O13" s="7"/>
      <c r="P13" s="7"/>
      <c r="Q13" s="18" t="s">
        <v>110</v>
      </c>
      <c r="R13" s="18"/>
      <c r="S13" s="18"/>
      <c r="T13" s="18"/>
      <c r="U13" s="18"/>
      <c r="V13" s="18"/>
      <c r="W13" s="8"/>
      <c r="X13" s="8" t="s">
        <v>110</v>
      </c>
      <c r="Y13" s="8"/>
      <c r="Z13" s="8"/>
      <c r="AA13" s="8"/>
      <c r="AB13" s="8"/>
      <c r="AC13" s="21"/>
      <c r="AD13" s="20"/>
      <c r="AE13" s="20"/>
      <c r="AF13" s="20"/>
      <c r="AG13" s="20"/>
      <c r="AH13" s="20"/>
      <c r="AI13" s="20" t="s">
        <v>110</v>
      </c>
      <c r="AJ13" s="39" t="s">
        <v>401</v>
      </c>
      <c r="AK13" s="45" t="s">
        <v>145</v>
      </c>
      <c r="AL13" s="19"/>
      <c r="AM13" s="19"/>
      <c r="AN13" s="19" t="s">
        <v>110</v>
      </c>
      <c r="AO13" s="19"/>
      <c r="AP13" s="16"/>
      <c r="AQ13" s="16" t="s">
        <v>110</v>
      </c>
      <c r="AR13" s="30"/>
      <c r="AS13" s="30"/>
      <c r="AT13" s="30"/>
      <c r="AU13" s="30" t="s">
        <v>110</v>
      </c>
      <c r="AV13" s="30"/>
      <c r="AW13" s="30"/>
      <c r="AX13" s="51"/>
      <c r="AY13" s="51"/>
      <c r="AZ13" s="51"/>
      <c r="BA13" s="51"/>
      <c r="BB13" s="51"/>
      <c r="BC13" s="51"/>
      <c r="BD13" s="51" t="s">
        <v>110</v>
      </c>
    </row>
    <row r="14" spans="1:56" x14ac:dyDescent="0.25">
      <c r="A14" s="2">
        <f t="shared" si="0"/>
        <v>7</v>
      </c>
      <c r="B14" s="5" t="s">
        <v>110</v>
      </c>
      <c r="C14" s="5"/>
      <c r="D14" s="5"/>
      <c r="E14" s="5"/>
      <c r="F14" s="5"/>
      <c r="G14" s="5"/>
      <c r="H14" s="5"/>
      <c r="I14" s="7"/>
      <c r="J14" s="7" t="s">
        <v>110</v>
      </c>
      <c r="K14" s="7"/>
      <c r="L14" s="7"/>
      <c r="M14" s="7"/>
      <c r="N14" s="7"/>
      <c r="O14" s="7"/>
      <c r="P14" s="7"/>
      <c r="Q14" s="18" t="s">
        <v>110</v>
      </c>
      <c r="R14" s="18"/>
      <c r="S14" s="18"/>
      <c r="T14" s="18"/>
      <c r="U14" s="18"/>
      <c r="V14" s="18"/>
      <c r="W14" s="8"/>
      <c r="X14" s="8" t="s">
        <v>110</v>
      </c>
      <c r="Y14" s="8"/>
      <c r="Z14" s="8"/>
      <c r="AA14" s="8"/>
      <c r="AB14" s="8"/>
      <c r="AC14" s="21"/>
      <c r="AD14" s="20"/>
      <c r="AE14" s="20"/>
      <c r="AF14" s="20"/>
      <c r="AG14" s="20"/>
      <c r="AH14" s="20"/>
      <c r="AI14" s="20" t="s">
        <v>110</v>
      </c>
      <c r="AJ14" s="39" t="s">
        <v>401</v>
      </c>
      <c r="AK14" s="45" t="s">
        <v>145</v>
      </c>
      <c r="AL14" s="19"/>
      <c r="AM14" s="19"/>
      <c r="AN14" s="19" t="s">
        <v>110</v>
      </c>
      <c r="AO14" s="19"/>
      <c r="AP14" s="16"/>
      <c r="AQ14" s="16" t="s">
        <v>110</v>
      </c>
      <c r="AR14" s="30"/>
      <c r="AS14" s="30" t="s">
        <v>110</v>
      </c>
      <c r="AT14" s="30"/>
      <c r="AU14" s="30"/>
      <c r="AV14" s="30"/>
      <c r="AW14" s="30"/>
      <c r="AX14" s="51"/>
      <c r="AY14" s="51"/>
      <c r="AZ14" s="51"/>
      <c r="BA14" s="51"/>
      <c r="BB14" s="51"/>
      <c r="BC14" s="51"/>
      <c r="BD14" s="51" t="s">
        <v>110</v>
      </c>
    </row>
    <row r="15" spans="1:56" x14ac:dyDescent="0.25">
      <c r="A15" s="2">
        <f t="shared" si="0"/>
        <v>8</v>
      </c>
      <c r="B15" s="5" t="s">
        <v>110</v>
      </c>
      <c r="C15" s="5"/>
      <c r="D15" s="5"/>
      <c r="E15" s="5"/>
      <c r="F15" s="5"/>
      <c r="G15" s="5"/>
      <c r="H15" s="5"/>
      <c r="I15" s="7"/>
      <c r="J15" s="7"/>
      <c r="K15" s="7" t="s">
        <v>110</v>
      </c>
      <c r="L15" s="7"/>
      <c r="M15" s="7"/>
      <c r="N15" s="7"/>
      <c r="O15" s="7"/>
      <c r="P15" s="7"/>
      <c r="Q15" s="18"/>
      <c r="R15" s="18"/>
      <c r="S15" s="18" t="s">
        <v>110</v>
      </c>
      <c r="T15" s="18"/>
      <c r="U15" s="18"/>
      <c r="V15" s="18"/>
      <c r="W15" s="8"/>
      <c r="X15" s="8" t="s">
        <v>110</v>
      </c>
      <c r="Y15" s="8"/>
      <c r="Z15" s="8"/>
      <c r="AA15" s="8"/>
      <c r="AB15" s="8"/>
      <c r="AC15" s="21"/>
      <c r="AD15" s="20" t="s">
        <v>110</v>
      </c>
      <c r="AE15" s="20"/>
      <c r="AF15" s="20"/>
      <c r="AG15" s="20"/>
      <c r="AH15" s="20"/>
      <c r="AI15" s="20"/>
      <c r="AJ15" s="39" t="s">
        <v>402</v>
      </c>
      <c r="AK15" s="45" t="s">
        <v>247</v>
      </c>
      <c r="AL15" s="19"/>
      <c r="AM15" s="19" t="s">
        <v>110</v>
      </c>
      <c r="AN15" s="19"/>
      <c r="AO15" s="19"/>
      <c r="AP15" s="16"/>
      <c r="AQ15" s="16" t="s">
        <v>110</v>
      </c>
      <c r="AR15" s="30"/>
      <c r="AS15" s="30" t="s">
        <v>110</v>
      </c>
      <c r="AT15" s="30"/>
      <c r="AU15" s="30"/>
      <c r="AV15" s="30"/>
      <c r="AW15" s="30"/>
      <c r="AX15" s="51"/>
      <c r="AY15" s="51" t="s">
        <v>110</v>
      </c>
      <c r="AZ15" s="51"/>
      <c r="BA15" s="51"/>
      <c r="BB15" s="51"/>
      <c r="BC15" s="51"/>
      <c r="BD15" s="51"/>
    </row>
    <row r="16" spans="1:56" x14ac:dyDescent="0.25">
      <c r="A16" s="2">
        <f t="shared" si="0"/>
        <v>9</v>
      </c>
      <c r="B16" s="5" t="s">
        <v>110</v>
      </c>
      <c r="C16" s="5"/>
      <c r="D16" s="5"/>
      <c r="E16" s="5"/>
      <c r="F16" s="5"/>
      <c r="G16" s="5"/>
      <c r="H16" s="5"/>
      <c r="I16" s="7"/>
      <c r="J16" s="7" t="s">
        <v>110</v>
      </c>
      <c r="K16" s="7"/>
      <c r="L16" s="7"/>
      <c r="M16" s="7"/>
      <c r="N16" s="7"/>
      <c r="O16" s="7"/>
      <c r="P16" s="7"/>
      <c r="Q16" s="18"/>
      <c r="R16" s="18" t="s">
        <v>110</v>
      </c>
      <c r="S16" s="18"/>
      <c r="T16" s="18"/>
      <c r="U16" s="18"/>
      <c r="V16" s="18"/>
      <c r="W16" s="8" t="s">
        <v>110</v>
      </c>
      <c r="X16" s="8"/>
      <c r="Y16" s="8"/>
      <c r="Z16" s="8"/>
      <c r="AA16" s="8"/>
      <c r="AB16" s="8"/>
      <c r="AC16" s="21"/>
      <c r="AD16" s="20"/>
      <c r="AE16" s="20" t="s">
        <v>110</v>
      </c>
      <c r="AF16" s="20"/>
      <c r="AG16" s="20"/>
      <c r="AH16" s="20"/>
      <c r="AI16" s="20"/>
      <c r="AJ16" s="39" t="s">
        <v>403</v>
      </c>
      <c r="AK16" s="45" t="s">
        <v>164</v>
      </c>
      <c r="AL16" s="19" t="s">
        <v>110</v>
      </c>
      <c r="AM16" s="19"/>
      <c r="AN16" s="19"/>
      <c r="AO16" s="19"/>
      <c r="AP16" s="16"/>
      <c r="AQ16" s="16" t="s">
        <v>110</v>
      </c>
      <c r="AR16" s="30"/>
      <c r="AS16" s="30"/>
      <c r="AT16" s="30"/>
      <c r="AU16" s="30"/>
      <c r="AV16" s="30"/>
      <c r="AW16" s="30"/>
      <c r="AX16" s="51"/>
      <c r="AY16" s="51"/>
      <c r="AZ16" s="51"/>
      <c r="BA16" s="51"/>
      <c r="BB16" s="51"/>
      <c r="BC16" s="51"/>
      <c r="BD16" s="51"/>
    </row>
    <row r="17" spans="1:56" x14ac:dyDescent="0.25">
      <c r="A17" s="2">
        <f t="shared" si="0"/>
        <v>10</v>
      </c>
      <c r="B17" s="5" t="s">
        <v>110</v>
      </c>
      <c r="C17" s="5"/>
      <c r="D17" s="5"/>
      <c r="E17" s="5"/>
      <c r="F17" s="5"/>
      <c r="G17" s="5"/>
      <c r="H17" s="5"/>
      <c r="I17" s="7"/>
      <c r="J17" s="7" t="s">
        <v>110</v>
      </c>
      <c r="K17" s="7"/>
      <c r="L17" s="7"/>
      <c r="M17" s="7"/>
      <c r="N17" s="7"/>
      <c r="O17" s="7"/>
      <c r="P17" s="7"/>
      <c r="Q17" s="18"/>
      <c r="R17" s="18" t="s">
        <v>110</v>
      </c>
      <c r="S17" s="18"/>
      <c r="T17" s="18"/>
      <c r="U17" s="18"/>
      <c r="V17" s="18"/>
      <c r="W17" s="8"/>
      <c r="X17" s="8" t="s">
        <v>110</v>
      </c>
      <c r="Y17" s="8"/>
      <c r="Z17" s="8"/>
      <c r="AA17" s="8"/>
      <c r="AB17" s="8"/>
      <c r="AC17" s="21"/>
      <c r="AD17" s="20"/>
      <c r="AE17" s="20" t="s">
        <v>110</v>
      </c>
      <c r="AF17" s="20"/>
      <c r="AG17" s="20"/>
      <c r="AH17" s="20"/>
      <c r="AI17" s="20"/>
      <c r="AJ17" s="39" t="s">
        <v>404</v>
      </c>
      <c r="AK17" s="45" t="s">
        <v>145</v>
      </c>
      <c r="AL17" s="19"/>
      <c r="AM17" s="19"/>
      <c r="AN17" s="19" t="s">
        <v>110</v>
      </c>
      <c r="AO17" s="19"/>
      <c r="AP17" s="16"/>
      <c r="AQ17" s="16" t="s">
        <v>110</v>
      </c>
      <c r="AR17" s="30"/>
      <c r="AS17" s="30" t="s">
        <v>110</v>
      </c>
      <c r="AT17" s="30"/>
      <c r="AU17" s="30"/>
      <c r="AV17" s="30"/>
      <c r="AW17" s="30"/>
      <c r="AX17" s="51"/>
      <c r="AY17" s="51"/>
      <c r="AZ17" s="51" t="s">
        <v>110</v>
      </c>
      <c r="BA17" s="51"/>
      <c r="BB17" s="51"/>
      <c r="BC17" s="51"/>
      <c r="BD17" s="51"/>
    </row>
    <row r="18" spans="1:56" x14ac:dyDescent="0.25">
      <c r="A18" s="2">
        <f t="shared" si="0"/>
        <v>11</v>
      </c>
      <c r="B18" s="5"/>
      <c r="C18" s="5"/>
      <c r="D18" s="5"/>
      <c r="E18" s="5"/>
      <c r="F18" s="5" t="s">
        <v>110</v>
      </c>
      <c r="G18" s="5"/>
      <c r="H18" s="5"/>
      <c r="I18" s="7"/>
      <c r="J18" s="7" t="s">
        <v>110</v>
      </c>
      <c r="K18" s="7"/>
      <c r="L18" s="7"/>
      <c r="M18" s="7"/>
      <c r="N18" s="7"/>
      <c r="O18" s="7"/>
      <c r="P18" s="7"/>
      <c r="Q18" s="18" t="s">
        <v>110</v>
      </c>
      <c r="R18" s="18"/>
      <c r="S18" s="18"/>
      <c r="T18" s="18"/>
      <c r="U18" s="18"/>
      <c r="V18" s="18"/>
      <c r="W18" s="8"/>
      <c r="X18" s="8" t="s">
        <v>110</v>
      </c>
      <c r="Y18" s="8"/>
      <c r="Z18" s="8"/>
      <c r="AA18" s="8"/>
      <c r="AB18" s="8"/>
      <c r="AC18" s="21"/>
      <c r="AD18" s="20" t="s">
        <v>110</v>
      </c>
      <c r="AE18" s="20"/>
      <c r="AF18" s="20"/>
      <c r="AG18" s="20"/>
      <c r="AH18" s="20"/>
      <c r="AI18" s="20"/>
      <c r="AJ18" s="39" t="s">
        <v>401</v>
      </c>
      <c r="AK18" s="45" t="s">
        <v>145</v>
      </c>
      <c r="AL18" s="19"/>
      <c r="AM18" s="19"/>
      <c r="AN18" s="19" t="s">
        <v>110</v>
      </c>
      <c r="AO18" s="19"/>
      <c r="AP18" s="16"/>
      <c r="AQ18" s="16" t="s">
        <v>110</v>
      </c>
      <c r="AR18" s="30"/>
      <c r="AS18" s="30"/>
      <c r="AT18" s="30"/>
      <c r="AU18" s="30"/>
      <c r="AV18" s="30"/>
      <c r="AW18" s="30"/>
      <c r="AX18" s="51"/>
      <c r="AY18" s="51"/>
      <c r="AZ18" s="51"/>
      <c r="BA18" s="51"/>
      <c r="BB18" s="51"/>
      <c r="BC18" s="51"/>
      <c r="BD18" s="51"/>
    </row>
    <row r="19" spans="1:56" x14ac:dyDescent="0.25">
      <c r="A19" s="2">
        <f t="shared" si="0"/>
        <v>12</v>
      </c>
      <c r="B19" s="5" t="s">
        <v>110</v>
      </c>
      <c r="C19" s="5"/>
      <c r="D19" s="5" t="s">
        <v>110</v>
      </c>
      <c r="E19" s="5"/>
      <c r="F19" s="5"/>
      <c r="G19" s="5"/>
      <c r="H19" s="5"/>
      <c r="I19" s="7"/>
      <c r="J19" s="7" t="s">
        <v>110</v>
      </c>
      <c r="K19" s="7"/>
      <c r="L19" s="7"/>
      <c r="M19" s="7"/>
      <c r="N19" s="7"/>
      <c r="O19" s="7"/>
      <c r="P19" s="7"/>
      <c r="Q19" s="18"/>
      <c r="R19" s="18" t="s">
        <v>110</v>
      </c>
      <c r="S19" s="18"/>
      <c r="T19" s="18"/>
      <c r="U19" s="18"/>
      <c r="V19" s="18"/>
      <c r="W19" s="8"/>
      <c r="X19" s="8" t="s">
        <v>110</v>
      </c>
      <c r="Y19" s="8"/>
      <c r="Z19" s="8"/>
      <c r="AA19" s="8"/>
      <c r="AB19" s="8"/>
      <c r="AC19" s="21"/>
      <c r="AD19" s="20" t="s">
        <v>110</v>
      </c>
      <c r="AE19" s="20"/>
      <c r="AF19" s="20"/>
      <c r="AG19" s="20"/>
      <c r="AH19" s="20"/>
      <c r="AI19" s="20"/>
      <c r="AJ19" s="39" t="s">
        <v>402</v>
      </c>
      <c r="AK19" s="45" t="s">
        <v>405</v>
      </c>
      <c r="AL19" s="19"/>
      <c r="AM19" s="19" t="s">
        <v>110</v>
      </c>
      <c r="AN19" s="19"/>
      <c r="AO19" s="19"/>
      <c r="AP19" s="16"/>
      <c r="AQ19" s="16" t="s">
        <v>110</v>
      </c>
      <c r="AR19" s="30"/>
      <c r="AS19" s="30"/>
      <c r="AT19" s="30"/>
      <c r="AU19" s="30"/>
      <c r="AV19" s="30"/>
      <c r="AW19" s="30"/>
      <c r="AX19" s="51"/>
      <c r="AY19" s="51"/>
      <c r="AZ19" s="51"/>
      <c r="BA19" s="51"/>
      <c r="BB19" s="51"/>
      <c r="BC19" s="51"/>
      <c r="BD19" s="51"/>
    </row>
    <row r="20" spans="1:56" x14ac:dyDescent="0.25">
      <c r="A20" s="2">
        <f t="shared" si="0"/>
        <v>13</v>
      </c>
      <c r="B20" s="5"/>
      <c r="C20" s="5"/>
      <c r="D20" s="5"/>
      <c r="E20" s="5"/>
      <c r="F20" s="5" t="s">
        <v>110</v>
      </c>
      <c r="G20" s="5"/>
      <c r="H20" s="5"/>
      <c r="I20" s="7"/>
      <c r="J20" s="7"/>
      <c r="K20" s="7"/>
      <c r="L20" s="7"/>
      <c r="M20" s="7"/>
      <c r="N20" s="7"/>
      <c r="O20" s="7"/>
      <c r="P20" s="7" t="s">
        <v>110</v>
      </c>
      <c r="Q20" s="18"/>
      <c r="R20" s="18"/>
      <c r="S20" s="18" t="s">
        <v>110</v>
      </c>
      <c r="T20" s="18"/>
      <c r="U20" s="18"/>
      <c r="V20" s="18"/>
      <c r="W20" s="8"/>
      <c r="X20" s="8" t="s">
        <v>110</v>
      </c>
      <c r="Y20" s="8"/>
      <c r="Z20" s="8"/>
      <c r="AA20" s="8"/>
      <c r="AB20" s="8"/>
      <c r="AC20" s="21" t="s">
        <v>110</v>
      </c>
      <c r="AD20" s="20"/>
      <c r="AE20" s="20"/>
      <c r="AF20" s="20"/>
      <c r="AG20" s="20"/>
      <c r="AH20" s="20"/>
      <c r="AI20" s="20"/>
      <c r="AJ20" s="39" t="s">
        <v>401</v>
      </c>
      <c r="AK20" s="45" t="s">
        <v>406</v>
      </c>
      <c r="AL20" s="19" t="s">
        <v>110</v>
      </c>
      <c r="AM20" s="19"/>
      <c r="AN20" s="19"/>
      <c r="AO20" s="19"/>
      <c r="AP20" s="16"/>
      <c r="AQ20" s="16" t="s">
        <v>110</v>
      </c>
      <c r="AR20" s="30"/>
      <c r="AS20" s="30"/>
      <c r="AT20" s="30"/>
      <c r="AU20" s="30"/>
      <c r="AV20" s="30"/>
      <c r="AW20" s="30"/>
      <c r="AX20" s="51"/>
      <c r="AY20" s="51"/>
      <c r="AZ20" s="51"/>
      <c r="BA20" s="51"/>
      <c r="BB20" s="51"/>
      <c r="BC20" s="51"/>
      <c r="BD20" s="51"/>
    </row>
    <row r="21" spans="1:56" x14ac:dyDescent="0.25">
      <c r="A21" s="2">
        <f t="shared" si="0"/>
        <v>14</v>
      </c>
      <c r="B21" s="5" t="s">
        <v>110</v>
      </c>
      <c r="C21" s="5"/>
      <c r="D21" s="5"/>
      <c r="E21" s="5"/>
      <c r="F21" s="5"/>
      <c r="G21" s="5"/>
      <c r="H21" s="5"/>
      <c r="I21" s="7"/>
      <c r="J21" s="7"/>
      <c r="K21" s="7"/>
      <c r="L21" s="7"/>
      <c r="M21" s="7"/>
      <c r="N21" s="7"/>
      <c r="O21" s="7"/>
      <c r="P21" s="7" t="s">
        <v>110</v>
      </c>
      <c r="Q21" s="18"/>
      <c r="R21" s="18"/>
      <c r="S21" s="18"/>
      <c r="T21" s="18" t="s">
        <v>110</v>
      </c>
      <c r="U21" s="18"/>
      <c r="V21" s="18"/>
      <c r="W21" s="8" t="s">
        <v>110</v>
      </c>
      <c r="X21" s="8" t="s">
        <v>110</v>
      </c>
      <c r="Y21" s="8"/>
      <c r="Z21" s="8"/>
      <c r="AA21" s="8"/>
      <c r="AB21" s="8" t="s">
        <v>110</v>
      </c>
      <c r="AC21" s="21" t="s">
        <v>110</v>
      </c>
      <c r="AD21" s="20"/>
      <c r="AE21" s="20" t="s">
        <v>110</v>
      </c>
      <c r="AF21" s="20"/>
      <c r="AG21" s="20"/>
      <c r="AH21" s="20"/>
      <c r="AI21" s="20"/>
      <c r="AJ21" s="39" t="s">
        <v>402</v>
      </c>
      <c r="AK21" s="45" t="s">
        <v>164</v>
      </c>
      <c r="AL21" s="19" t="s">
        <v>110</v>
      </c>
      <c r="AM21" s="19"/>
      <c r="AN21" s="19"/>
      <c r="AO21" s="19"/>
      <c r="AP21" s="16"/>
      <c r="AQ21" s="16" t="s">
        <v>110</v>
      </c>
      <c r="AR21" s="30"/>
      <c r="AS21" s="30" t="s">
        <v>110</v>
      </c>
      <c r="AT21" s="30"/>
      <c r="AU21" s="30"/>
      <c r="AV21" s="30"/>
      <c r="AW21" s="30"/>
      <c r="AX21" s="51" t="s">
        <v>110</v>
      </c>
      <c r="AY21" s="51"/>
      <c r="AZ21" s="51"/>
      <c r="BA21" s="51"/>
      <c r="BB21" s="51"/>
      <c r="BC21" s="51"/>
      <c r="BD21" s="51"/>
    </row>
    <row r="22" spans="1:56" x14ac:dyDescent="0.25">
      <c r="A22" s="2">
        <f t="shared" si="0"/>
        <v>15</v>
      </c>
      <c r="B22" s="5" t="s">
        <v>110</v>
      </c>
      <c r="C22" s="5"/>
      <c r="D22" s="5"/>
      <c r="E22" s="5"/>
      <c r="F22" s="5"/>
      <c r="G22" s="5"/>
      <c r="H22" s="5"/>
      <c r="I22" s="7"/>
      <c r="J22" s="7" t="s">
        <v>110</v>
      </c>
      <c r="K22" s="7"/>
      <c r="L22" s="7"/>
      <c r="M22" s="7"/>
      <c r="N22" s="7"/>
      <c r="O22" s="7"/>
      <c r="P22" s="7"/>
      <c r="Q22" s="18"/>
      <c r="R22" s="18"/>
      <c r="S22" s="18"/>
      <c r="T22" s="18" t="s">
        <v>110</v>
      </c>
      <c r="U22" s="18"/>
      <c r="V22" s="18"/>
      <c r="W22" s="8"/>
      <c r="X22" s="8"/>
      <c r="Y22" s="8"/>
      <c r="Z22" s="8"/>
      <c r="AA22" s="8"/>
      <c r="AB22" s="8" t="s">
        <v>110</v>
      </c>
      <c r="AC22" s="21"/>
      <c r="AD22" s="20"/>
      <c r="AE22" s="20"/>
      <c r="AF22" s="20"/>
      <c r="AG22" s="20"/>
      <c r="AH22" s="20"/>
      <c r="AI22" s="20" t="s">
        <v>110</v>
      </c>
      <c r="AJ22" s="39" t="s">
        <v>246</v>
      </c>
      <c r="AK22" s="45" t="s">
        <v>145</v>
      </c>
      <c r="AL22" s="19"/>
      <c r="AM22" s="19"/>
      <c r="AN22" s="19" t="s">
        <v>110</v>
      </c>
      <c r="AO22" s="19"/>
      <c r="AP22" s="16"/>
      <c r="AQ22" s="16" t="s">
        <v>110</v>
      </c>
      <c r="AR22" s="30"/>
      <c r="AS22" s="30"/>
      <c r="AT22" s="30"/>
      <c r="AU22" s="30"/>
      <c r="AV22" s="30"/>
      <c r="AW22" s="30" t="s">
        <v>110</v>
      </c>
      <c r="AX22" s="51"/>
      <c r="AY22" s="51"/>
      <c r="AZ22" s="51"/>
      <c r="BA22" s="51"/>
      <c r="BB22" s="51"/>
      <c r="BC22" s="51"/>
      <c r="BD22" s="51" t="s">
        <v>110</v>
      </c>
    </row>
    <row r="23" spans="1:56" x14ac:dyDescent="0.25">
      <c r="A23" s="2">
        <f t="shared" si="0"/>
        <v>16</v>
      </c>
      <c r="B23" s="5"/>
      <c r="C23" s="5"/>
      <c r="D23" s="5"/>
      <c r="E23" s="5"/>
      <c r="F23" s="5" t="s">
        <v>110</v>
      </c>
      <c r="G23" s="5"/>
      <c r="H23" s="5"/>
      <c r="I23" s="7"/>
      <c r="J23" s="7" t="s">
        <v>110</v>
      </c>
      <c r="K23" s="7"/>
      <c r="L23" s="7"/>
      <c r="M23" s="7"/>
      <c r="N23" s="7"/>
      <c r="O23" s="7"/>
      <c r="P23" s="7"/>
      <c r="Q23" s="18"/>
      <c r="R23" s="18"/>
      <c r="S23" s="18"/>
      <c r="T23" s="18" t="s">
        <v>110</v>
      </c>
      <c r="U23" s="18"/>
      <c r="V23" s="18"/>
      <c r="W23" s="8"/>
      <c r="X23" s="8" t="s">
        <v>110</v>
      </c>
      <c r="Y23" s="8"/>
      <c r="Z23" s="8"/>
      <c r="AA23" s="8"/>
      <c r="AB23" s="8"/>
      <c r="AC23" s="21"/>
      <c r="AD23" s="20" t="s">
        <v>110</v>
      </c>
      <c r="AE23" s="20"/>
      <c r="AF23" s="20"/>
      <c r="AG23" s="20"/>
      <c r="AH23" s="20"/>
      <c r="AI23" s="20"/>
      <c r="AJ23" s="39" t="s">
        <v>401</v>
      </c>
      <c r="AK23" s="45" t="s">
        <v>407</v>
      </c>
      <c r="AL23" s="19" t="s">
        <v>110</v>
      </c>
      <c r="AM23" s="19"/>
      <c r="AN23" s="19"/>
      <c r="AO23" s="19"/>
      <c r="AP23" s="16"/>
      <c r="AQ23" s="16" t="s">
        <v>110</v>
      </c>
      <c r="AR23" s="30"/>
      <c r="AS23" s="30"/>
      <c r="AT23" s="30"/>
      <c r="AU23" s="30"/>
      <c r="AV23" s="30"/>
      <c r="AW23" s="30"/>
      <c r="AX23" s="51"/>
      <c r="AY23" s="51"/>
      <c r="AZ23" s="51"/>
      <c r="BA23" s="51"/>
      <c r="BB23" s="51"/>
      <c r="BC23" s="51"/>
      <c r="BD23" s="51"/>
    </row>
    <row r="24" spans="1:56" x14ac:dyDescent="0.25">
      <c r="A24" s="2">
        <f t="shared" si="0"/>
        <v>17</v>
      </c>
      <c r="B24" s="5" t="s">
        <v>110</v>
      </c>
      <c r="C24" s="5"/>
      <c r="D24" s="5"/>
      <c r="E24" s="5"/>
      <c r="F24" s="5"/>
      <c r="G24" s="5"/>
      <c r="H24" s="5"/>
      <c r="I24" s="7"/>
      <c r="J24" s="7" t="s">
        <v>110</v>
      </c>
      <c r="K24" s="7"/>
      <c r="L24" s="7"/>
      <c r="M24" s="7"/>
      <c r="N24" s="7"/>
      <c r="O24" s="7"/>
      <c r="P24" s="7"/>
      <c r="Q24" s="18" t="s">
        <v>110</v>
      </c>
      <c r="R24" s="18"/>
      <c r="S24" s="18"/>
      <c r="T24" s="18"/>
      <c r="U24" s="18"/>
      <c r="V24" s="18"/>
      <c r="W24" s="8"/>
      <c r="X24" s="8" t="s">
        <v>110</v>
      </c>
      <c r="Y24" s="8"/>
      <c r="Z24" s="8"/>
      <c r="AA24" s="8"/>
      <c r="AB24" s="8"/>
      <c r="AC24" s="21"/>
      <c r="AD24" s="20"/>
      <c r="AE24" s="20" t="s">
        <v>110</v>
      </c>
      <c r="AF24" s="20"/>
      <c r="AG24" s="20"/>
      <c r="AH24" s="20"/>
      <c r="AI24" s="20"/>
      <c r="AJ24" s="39" t="s">
        <v>401</v>
      </c>
      <c r="AK24" s="45" t="s">
        <v>406</v>
      </c>
      <c r="AL24" s="19"/>
      <c r="AM24" s="19"/>
      <c r="AN24" s="19" t="s">
        <v>110</v>
      </c>
      <c r="AO24" s="19"/>
      <c r="AP24" s="16" t="s">
        <v>110</v>
      </c>
      <c r="AQ24" s="16"/>
      <c r="AR24" s="30"/>
      <c r="AS24" s="30"/>
      <c r="AT24" s="30"/>
      <c r="AU24" s="30" t="s">
        <v>110</v>
      </c>
      <c r="AV24" s="30"/>
      <c r="AW24" s="30"/>
      <c r="AX24" s="51"/>
      <c r="AY24" s="51"/>
      <c r="AZ24" s="51" t="s">
        <v>110</v>
      </c>
      <c r="BA24" s="51"/>
      <c r="BB24" s="51"/>
      <c r="BC24" s="51"/>
      <c r="BD24" s="51"/>
    </row>
    <row r="25" spans="1:56" x14ac:dyDescent="0.25">
      <c r="A25" s="2">
        <f t="shared" si="0"/>
        <v>18</v>
      </c>
      <c r="B25" s="5"/>
      <c r="C25" s="5"/>
      <c r="D25" s="5"/>
      <c r="E25" s="5"/>
      <c r="F25" s="5" t="s">
        <v>110</v>
      </c>
      <c r="G25" s="5"/>
      <c r="H25" s="5"/>
      <c r="I25" s="7"/>
      <c r="J25" s="7" t="s">
        <v>110</v>
      </c>
      <c r="K25" s="7"/>
      <c r="L25" s="7"/>
      <c r="M25" s="7"/>
      <c r="N25" s="7"/>
      <c r="O25" s="7"/>
      <c r="P25" s="7"/>
      <c r="Q25" s="18"/>
      <c r="R25" s="18" t="s">
        <v>110</v>
      </c>
      <c r="S25" s="18"/>
      <c r="T25" s="18"/>
      <c r="U25" s="18"/>
      <c r="V25" s="18"/>
      <c r="W25" s="8"/>
      <c r="X25" s="8" t="s">
        <v>110</v>
      </c>
      <c r="Y25" s="8"/>
      <c r="Z25" s="8"/>
      <c r="AA25" s="8"/>
      <c r="AB25" s="8"/>
      <c r="AC25" s="21"/>
      <c r="AD25" s="20"/>
      <c r="AE25" s="20"/>
      <c r="AF25" s="20"/>
      <c r="AG25" s="20"/>
      <c r="AH25" s="20"/>
      <c r="AI25" s="20" t="s">
        <v>110</v>
      </c>
      <c r="AJ25" s="39" t="s">
        <v>408</v>
      </c>
      <c r="AK25" s="45" t="s">
        <v>409</v>
      </c>
      <c r="AL25" s="19" t="s">
        <v>110</v>
      </c>
      <c r="AM25" s="19"/>
      <c r="AN25" s="19"/>
      <c r="AO25" s="19"/>
      <c r="AP25" s="16" t="s">
        <v>110</v>
      </c>
      <c r="AQ25" s="16"/>
      <c r="AR25" s="30" t="s">
        <v>110</v>
      </c>
      <c r="AS25" s="30"/>
      <c r="AT25" s="30"/>
      <c r="AU25" s="30"/>
      <c r="AV25" s="30"/>
      <c r="AW25" s="30"/>
      <c r="AX25" s="51" t="s">
        <v>110</v>
      </c>
      <c r="AY25" s="51"/>
      <c r="AZ25" s="51"/>
      <c r="BA25" s="51"/>
      <c r="BB25" s="51"/>
      <c r="BC25" s="51"/>
      <c r="BD25" s="51"/>
    </row>
    <row r="26" spans="1:56" x14ac:dyDescent="0.25">
      <c r="A26" s="2">
        <f t="shared" si="0"/>
        <v>19</v>
      </c>
      <c r="B26" s="5" t="s">
        <v>110</v>
      </c>
      <c r="C26" s="5"/>
      <c r="D26" s="5"/>
      <c r="E26" s="5"/>
      <c r="F26" s="5"/>
      <c r="G26" s="5"/>
      <c r="H26" s="5"/>
      <c r="I26" s="7"/>
      <c r="J26" s="7" t="s">
        <v>110</v>
      </c>
      <c r="K26" s="7"/>
      <c r="L26" s="7"/>
      <c r="M26" s="7"/>
      <c r="N26" s="7"/>
      <c r="O26" s="7"/>
      <c r="P26" s="7"/>
      <c r="Q26" s="18"/>
      <c r="R26" s="18"/>
      <c r="S26" s="18" t="s">
        <v>110</v>
      </c>
      <c r="T26" s="18"/>
      <c r="U26" s="18"/>
      <c r="V26" s="18"/>
      <c r="W26" s="8"/>
      <c r="X26" s="8" t="s">
        <v>110</v>
      </c>
      <c r="Y26" s="8"/>
      <c r="Z26" s="8"/>
      <c r="AA26" s="8"/>
      <c r="AB26" s="8"/>
      <c r="AC26" s="21"/>
      <c r="AD26" s="20"/>
      <c r="AE26" s="20" t="s">
        <v>110</v>
      </c>
      <c r="AF26" s="20"/>
      <c r="AG26" s="20"/>
      <c r="AH26" s="20"/>
      <c r="AI26" s="20"/>
      <c r="AJ26" s="39" t="s">
        <v>402</v>
      </c>
      <c r="AK26" s="45" t="s">
        <v>126</v>
      </c>
      <c r="AL26" s="19"/>
      <c r="AM26" s="19" t="s">
        <v>110</v>
      </c>
      <c r="AN26" s="19"/>
      <c r="AO26" s="19"/>
      <c r="AP26" s="16"/>
      <c r="AQ26" s="16" t="s">
        <v>110</v>
      </c>
      <c r="AR26" s="30"/>
      <c r="AS26" s="30"/>
      <c r="AT26" s="30"/>
      <c r="AU26" s="30"/>
      <c r="AV26" s="30"/>
      <c r="AW26" s="30"/>
      <c r="AX26" s="51"/>
      <c r="AY26" s="51"/>
      <c r="AZ26" s="51"/>
      <c r="BA26" s="51"/>
      <c r="BB26" s="51"/>
      <c r="BC26" s="51"/>
      <c r="BD26" s="51"/>
    </row>
    <row r="27" spans="1:56" x14ac:dyDescent="0.25">
      <c r="A27" s="2">
        <f t="shared" si="0"/>
        <v>20</v>
      </c>
      <c r="B27" s="5"/>
      <c r="C27" s="5"/>
      <c r="D27" s="5"/>
      <c r="E27" s="5"/>
      <c r="F27" s="5" t="s">
        <v>110</v>
      </c>
      <c r="G27" s="5"/>
      <c r="H27" s="5"/>
      <c r="I27" s="7"/>
      <c r="J27" s="7"/>
      <c r="K27" s="7"/>
      <c r="L27" s="7"/>
      <c r="M27" s="7"/>
      <c r="N27" s="7"/>
      <c r="O27" s="7" t="s">
        <v>110</v>
      </c>
      <c r="P27" s="7"/>
      <c r="Q27" s="18"/>
      <c r="R27" s="18" t="s">
        <v>110</v>
      </c>
      <c r="S27" s="18"/>
      <c r="T27" s="18"/>
      <c r="U27" s="18"/>
      <c r="V27" s="18"/>
      <c r="W27" s="8" t="s">
        <v>110</v>
      </c>
      <c r="X27" s="8"/>
      <c r="Y27" s="8"/>
      <c r="Z27" s="8"/>
      <c r="AA27" s="8"/>
      <c r="AB27" s="8"/>
      <c r="AC27" s="21"/>
      <c r="AD27" s="20"/>
      <c r="AE27" s="20" t="s">
        <v>110</v>
      </c>
      <c r="AF27" s="20"/>
      <c r="AG27" s="20"/>
      <c r="AH27" s="20"/>
      <c r="AI27" s="20"/>
      <c r="AJ27" s="39" t="s">
        <v>410</v>
      </c>
      <c r="AK27" s="45" t="s">
        <v>145</v>
      </c>
      <c r="AL27" s="19"/>
      <c r="AM27" s="19"/>
      <c r="AN27" s="19" t="s">
        <v>110</v>
      </c>
      <c r="AO27" s="19"/>
      <c r="AP27" s="16"/>
      <c r="AQ27" s="16" t="s">
        <v>110</v>
      </c>
      <c r="AR27" s="30"/>
      <c r="AS27" s="30"/>
      <c r="AT27" s="30"/>
      <c r="AU27" s="30"/>
      <c r="AV27" s="30"/>
      <c r="AW27" s="30"/>
      <c r="AX27" s="51"/>
      <c r="AY27" s="51"/>
      <c r="AZ27" s="51"/>
      <c r="BA27" s="51"/>
      <c r="BB27" s="51"/>
      <c r="BC27" s="51"/>
      <c r="BD27" s="51"/>
    </row>
    <row r="28" spans="1:56" x14ac:dyDescent="0.25">
      <c r="A28" s="2">
        <f t="shared" si="0"/>
        <v>21</v>
      </c>
      <c r="B28" s="5"/>
      <c r="C28" s="5"/>
      <c r="D28" s="5"/>
      <c r="E28" s="5"/>
      <c r="F28" s="5" t="s">
        <v>110</v>
      </c>
      <c r="G28" s="5"/>
      <c r="H28" s="5"/>
      <c r="I28" s="7"/>
      <c r="J28" s="7"/>
      <c r="K28" s="7" t="s">
        <v>110</v>
      </c>
      <c r="L28" s="7"/>
      <c r="M28" s="7"/>
      <c r="N28" s="7"/>
      <c r="O28" s="7"/>
      <c r="P28" s="7"/>
      <c r="Q28" s="18" t="s">
        <v>110</v>
      </c>
      <c r="R28" s="18"/>
      <c r="S28" s="18"/>
      <c r="T28" s="18"/>
      <c r="U28" s="18"/>
      <c r="V28" s="18"/>
      <c r="W28" s="8" t="s">
        <v>110</v>
      </c>
      <c r="X28" s="8"/>
      <c r="Y28" s="8"/>
      <c r="Z28" s="8"/>
      <c r="AA28" s="8"/>
      <c r="AB28" s="8"/>
      <c r="AC28" s="21"/>
      <c r="AD28" s="20"/>
      <c r="AE28" s="20"/>
      <c r="AF28" s="20"/>
      <c r="AG28" s="20"/>
      <c r="AH28" s="20" t="s">
        <v>110</v>
      </c>
      <c r="AI28" s="20"/>
      <c r="AJ28" s="39" t="s">
        <v>401</v>
      </c>
      <c r="AK28" s="45" t="s">
        <v>411</v>
      </c>
      <c r="AL28" s="19"/>
      <c r="AM28" s="19"/>
      <c r="AN28" s="19"/>
      <c r="AO28" s="19" t="s">
        <v>412</v>
      </c>
      <c r="AP28" s="16"/>
      <c r="AQ28" s="16" t="s">
        <v>110</v>
      </c>
      <c r="AR28" s="30"/>
      <c r="AS28" s="30"/>
      <c r="AT28" s="30"/>
      <c r="AU28" s="30"/>
      <c r="AV28" s="30"/>
      <c r="AW28" s="30"/>
      <c r="AX28" s="51"/>
      <c r="AY28" s="51"/>
      <c r="AZ28" s="51"/>
      <c r="BA28" s="51"/>
      <c r="BB28" s="51"/>
      <c r="BC28" s="51"/>
      <c r="BD28" s="51"/>
    </row>
    <row r="29" spans="1:56" x14ac:dyDescent="0.25">
      <c r="A29" s="2">
        <f t="shared" si="0"/>
        <v>22</v>
      </c>
      <c r="B29" s="5"/>
      <c r="C29" s="5"/>
      <c r="D29" s="5"/>
      <c r="E29" s="5"/>
      <c r="F29" s="5" t="s">
        <v>110</v>
      </c>
      <c r="G29" s="5"/>
      <c r="H29" s="5"/>
      <c r="I29" s="7"/>
      <c r="J29" s="7" t="s">
        <v>110</v>
      </c>
      <c r="K29" s="7"/>
      <c r="L29" s="7"/>
      <c r="M29" s="7"/>
      <c r="N29" s="7"/>
      <c r="O29" s="7"/>
      <c r="P29" s="7"/>
      <c r="Q29" s="18"/>
      <c r="R29" s="18" t="s">
        <v>110</v>
      </c>
      <c r="S29" s="18"/>
      <c r="T29" s="18"/>
      <c r="U29" s="18"/>
      <c r="V29" s="18"/>
      <c r="W29" s="8"/>
      <c r="X29" s="8" t="s">
        <v>110</v>
      </c>
      <c r="Y29" s="8"/>
      <c r="Z29" s="8"/>
      <c r="AA29" s="8"/>
      <c r="AB29" s="8"/>
      <c r="AC29" s="21"/>
      <c r="AD29" s="20" t="s">
        <v>110</v>
      </c>
      <c r="AE29" s="20"/>
      <c r="AF29" s="20"/>
      <c r="AG29" s="20"/>
      <c r="AH29" s="20"/>
      <c r="AI29" s="20"/>
      <c r="AJ29" s="39" t="s">
        <v>402</v>
      </c>
      <c r="AK29" s="45" t="s">
        <v>405</v>
      </c>
      <c r="AL29" s="19"/>
      <c r="AM29" s="19"/>
      <c r="AN29" s="19" t="s">
        <v>110</v>
      </c>
      <c r="AO29" s="19"/>
      <c r="AP29" s="16"/>
      <c r="AQ29" s="16" t="s">
        <v>110</v>
      </c>
      <c r="AR29" s="30"/>
      <c r="AS29" s="30"/>
      <c r="AT29" s="30"/>
      <c r="AU29" s="30"/>
      <c r="AV29" s="30"/>
      <c r="AW29" s="30"/>
      <c r="AX29" s="51"/>
      <c r="AY29" s="51"/>
      <c r="AZ29" s="51"/>
      <c r="BA29" s="51"/>
      <c r="BB29" s="51"/>
      <c r="BC29" s="51"/>
      <c r="BD29" s="51"/>
    </row>
    <row r="30" spans="1:56" x14ac:dyDescent="0.25">
      <c r="A30" s="2">
        <f t="shared" si="0"/>
        <v>23</v>
      </c>
      <c r="B30" s="5" t="s">
        <v>110</v>
      </c>
      <c r="C30" s="5"/>
      <c r="D30" s="5"/>
      <c r="E30" s="5"/>
      <c r="F30" s="5"/>
      <c r="G30" s="5"/>
      <c r="H30" s="5"/>
      <c r="I30" s="7"/>
      <c r="J30" s="7" t="s">
        <v>110</v>
      </c>
      <c r="K30" s="7"/>
      <c r="L30" s="7"/>
      <c r="M30" s="7"/>
      <c r="N30" s="7"/>
      <c r="O30" s="7"/>
      <c r="P30" s="7"/>
      <c r="Q30" s="18"/>
      <c r="R30" s="18" t="s">
        <v>110</v>
      </c>
      <c r="S30" s="18"/>
      <c r="T30" s="18"/>
      <c r="U30" s="18"/>
      <c r="V30" s="18"/>
      <c r="W30" s="8"/>
      <c r="X30" s="8" t="s">
        <v>110</v>
      </c>
      <c r="Y30" s="8"/>
      <c r="Z30" s="8"/>
      <c r="AA30" s="8"/>
      <c r="AB30" s="8"/>
      <c r="AC30" s="21" t="s">
        <v>110</v>
      </c>
      <c r="AD30" s="20"/>
      <c r="AE30" s="20"/>
      <c r="AF30" s="20"/>
      <c r="AG30" s="20"/>
      <c r="AH30" s="20"/>
      <c r="AI30" s="20"/>
      <c r="AJ30" s="39" t="s">
        <v>402</v>
      </c>
      <c r="AK30" s="45" t="s">
        <v>406</v>
      </c>
      <c r="AL30" s="19"/>
      <c r="AM30" s="19" t="s">
        <v>110</v>
      </c>
      <c r="AN30" s="19"/>
      <c r="AO30" s="19"/>
      <c r="AP30" s="16"/>
      <c r="AQ30" s="16" t="s">
        <v>110</v>
      </c>
      <c r="AR30" s="30"/>
      <c r="AS30" s="30"/>
      <c r="AT30" s="30"/>
      <c r="AU30" s="30"/>
      <c r="AV30" s="30"/>
      <c r="AW30" s="30" t="s">
        <v>110</v>
      </c>
      <c r="AX30" s="51"/>
      <c r="AY30" s="51"/>
      <c r="AZ30" s="51" t="s">
        <v>110</v>
      </c>
      <c r="BA30" s="51"/>
      <c r="BB30" s="51"/>
      <c r="BC30" s="51"/>
      <c r="BD30" s="51"/>
    </row>
    <row r="31" spans="1:56" x14ac:dyDescent="0.25">
      <c r="A31" s="2">
        <f t="shared" si="0"/>
        <v>24</v>
      </c>
      <c r="B31" s="5" t="s">
        <v>110</v>
      </c>
      <c r="C31" s="5"/>
      <c r="D31" s="5"/>
      <c r="E31" s="5"/>
      <c r="F31" s="5"/>
      <c r="G31" s="5"/>
      <c r="H31" s="5"/>
      <c r="I31" s="7"/>
      <c r="J31" s="7"/>
      <c r="K31" s="7"/>
      <c r="L31" s="7"/>
      <c r="M31" s="7"/>
      <c r="N31" s="7"/>
      <c r="O31" s="7"/>
      <c r="P31" s="7" t="s">
        <v>110</v>
      </c>
      <c r="Q31" s="18"/>
      <c r="R31" s="18"/>
      <c r="S31" s="18"/>
      <c r="T31" s="18" t="s">
        <v>110</v>
      </c>
      <c r="U31" s="18"/>
      <c r="V31" s="18"/>
      <c r="W31" s="8"/>
      <c r="X31" s="8" t="s">
        <v>110</v>
      </c>
      <c r="Y31" s="8"/>
      <c r="Z31" s="8"/>
      <c r="AA31" s="8"/>
      <c r="AB31" s="8"/>
      <c r="AC31" s="21"/>
      <c r="AD31" s="20"/>
      <c r="AE31" s="20" t="s">
        <v>110</v>
      </c>
      <c r="AF31" s="20"/>
      <c r="AG31" s="20"/>
      <c r="AH31" s="20"/>
      <c r="AI31" s="20"/>
      <c r="AJ31" s="39" t="s">
        <v>242</v>
      </c>
      <c r="AK31" s="45" t="s">
        <v>155</v>
      </c>
      <c r="AL31" s="19" t="s">
        <v>110</v>
      </c>
      <c r="AM31" s="19"/>
      <c r="AN31" s="19"/>
      <c r="AO31" s="19"/>
      <c r="AP31" s="16"/>
      <c r="AQ31" s="16" t="s">
        <v>110</v>
      </c>
      <c r="AR31" s="30"/>
      <c r="AS31" s="30"/>
      <c r="AT31" s="30"/>
      <c r="AU31" s="30"/>
      <c r="AV31" s="30"/>
      <c r="AW31" s="30"/>
      <c r="AX31" s="51"/>
      <c r="AY31" s="51"/>
      <c r="AZ31" s="51"/>
      <c r="BA31" s="51"/>
      <c r="BB31" s="51"/>
      <c r="BC31" s="51"/>
      <c r="BD31" s="51"/>
    </row>
    <row r="32" spans="1:56" x14ac:dyDescent="0.25">
      <c r="A32" s="2">
        <f t="shared" si="0"/>
        <v>25</v>
      </c>
      <c r="B32" s="5" t="s">
        <v>110</v>
      </c>
      <c r="C32" s="5"/>
      <c r="D32" s="5"/>
      <c r="E32" s="5"/>
      <c r="F32" s="5"/>
      <c r="G32" s="5"/>
      <c r="H32" s="5"/>
      <c r="I32" s="7"/>
      <c r="J32" s="7"/>
      <c r="K32" s="7" t="s">
        <v>110</v>
      </c>
      <c r="L32" s="7"/>
      <c r="M32" s="7"/>
      <c r="N32" s="7"/>
      <c r="O32" s="7"/>
      <c r="P32" s="7"/>
      <c r="Q32" s="18" t="s">
        <v>110</v>
      </c>
      <c r="R32" s="18"/>
      <c r="S32" s="18"/>
      <c r="T32" s="18"/>
      <c r="U32" s="18"/>
      <c r="V32" s="18"/>
      <c r="W32" s="8"/>
      <c r="X32" s="8" t="s">
        <v>110</v>
      </c>
      <c r="Y32" s="8"/>
      <c r="Z32" s="8"/>
      <c r="AA32" s="8"/>
      <c r="AB32" s="8"/>
      <c r="AC32" s="21" t="s">
        <v>110</v>
      </c>
      <c r="AD32" s="20"/>
      <c r="AE32" s="20"/>
      <c r="AF32" s="20"/>
      <c r="AG32" s="20"/>
      <c r="AH32" s="20"/>
      <c r="AI32" s="20"/>
      <c r="AJ32" s="39" t="s">
        <v>184</v>
      </c>
      <c r="AK32" s="45" t="s">
        <v>164</v>
      </c>
      <c r="AL32" s="19" t="s">
        <v>110</v>
      </c>
      <c r="AM32" s="19"/>
      <c r="AN32" s="19"/>
      <c r="AO32" s="19"/>
      <c r="AP32" s="16"/>
      <c r="AQ32" s="16" t="s">
        <v>110</v>
      </c>
      <c r="AR32" s="30"/>
      <c r="AS32" s="30"/>
      <c r="AT32" s="30"/>
      <c r="AU32" s="30"/>
      <c r="AV32" s="30"/>
      <c r="AW32" s="30"/>
      <c r="AX32" s="51"/>
      <c r="AY32" s="51"/>
      <c r="AZ32" s="51"/>
      <c r="BA32" s="51"/>
      <c r="BB32" s="51"/>
      <c r="BC32" s="51"/>
      <c r="BD32" s="51"/>
    </row>
    <row r="33" spans="1:56" x14ac:dyDescent="0.25">
      <c r="A33" s="2">
        <f t="shared" si="0"/>
        <v>26</v>
      </c>
      <c r="B33" s="5" t="s">
        <v>110</v>
      </c>
      <c r="C33" s="5"/>
      <c r="D33" s="5"/>
      <c r="E33" s="5"/>
      <c r="F33" s="5"/>
      <c r="G33" s="5"/>
      <c r="H33" s="5"/>
      <c r="I33" s="7"/>
      <c r="J33" s="7" t="s">
        <v>110</v>
      </c>
      <c r="K33" s="7"/>
      <c r="L33" s="7"/>
      <c r="M33" s="7"/>
      <c r="N33" s="7"/>
      <c r="O33" s="7"/>
      <c r="P33" s="7"/>
      <c r="Q33" s="18" t="s">
        <v>110</v>
      </c>
      <c r="R33" s="18"/>
      <c r="S33" s="18"/>
      <c r="T33" s="18"/>
      <c r="U33" s="18"/>
      <c r="V33" s="18"/>
      <c r="W33" s="8"/>
      <c r="X33" s="8"/>
      <c r="Y33" s="8"/>
      <c r="Z33" s="8"/>
      <c r="AA33" s="8"/>
      <c r="AB33" s="8" t="s">
        <v>110</v>
      </c>
      <c r="AC33" s="21"/>
      <c r="AD33" s="20"/>
      <c r="AE33" s="20"/>
      <c r="AF33" s="20"/>
      <c r="AG33" s="20"/>
      <c r="AH33" s="20"/>
      <c r="AI33" s="20" t="s">
        <v>110</v>
      </c>
      <c r="AJ33" s="39" t="s">
        <v>246</v>
      </c>
      <c r="AK33" s="45" t="s">
        <v>247</v>
      </c>
      <c r="AL33" s="19"/>
      <c r="AM33" s="19" t="s">
        <v>110</v>
      </c>
      <c r="AN33" s="19"/>
      <c r="AO33" s="19"/>
      <c r="AP33" s="16"/>
      <c r="AQ33" s="16" t="s">
        <v>110</v>
      </c>
      <c r="AR33" s="30"/>
      <c r="AS33" s="30"/>
      <c r="AT33" s="30"/>
      <c r="AU33" s="30"/>
      <c r="AV33" s="30"/>
      <c r="AW33" s="30"/>
      <c r="AX33" s="51"/>
      <c r="AY33" s="51"/>
      <c r="AZ33" s="51"/>
      <c r="BA33" s="51"/>
      <c r="BB33" s="51"/>
      <c r="BC33" s="51"/>
      <c r="BD33" s="51"/>
    </row>
    <row r="34" spans="1:56" x14ac:dyDescent="0.25">
      <c r="A34" s="2">
        <f t="shared" si="0"/>
        <v>27</v>
      </c>
      <c r="B34" s="5"/>
      <c r="C34" s="5"/>
      <c r="D34" s="5"/>
      <c r="E34" s="5"/>
      <c r="F34" s="5"/>
      <c r="G34" s="5"/>
      <c r="H34" s="5" t="s">
        <v>110</v>
      </c>
      <c r="I34" s="7"/>
      <c r="J34" s="7" t="s">
        <v>110</v>
      </c>
      <c r="K34" s="7"/>
      <c r="L34" s="7"/>
      <c r="M34" s="7"/>
      <c r="N34" s="7"/>
      <c r="O34" s="7"/>
      <c r="P34" s="7"/>
      <c r="Q34" s="18" t="s">
        <v>110</v>
      </c>
      <c r="R34" s="18"/>
      <c r="S34" s="18"/>
      <c r="T34" s="18"/>
      <c r="U34" s="18"/>
      <c r="V34" s="18"/>
      <c r="W34" s="8"/>
      <c r="X34" s="8" t="s">
        <v>110</v>
      </c>
      <c r="Y34" s="8"/>
      <c r="Z34" s="8"/>
      <c r="AA34" s="8"/>
      <c r="AB34" s="8"/>
      <c r="AC34" s="21" t="s">
        <v>110</v>
      </c>
      <c r="AD34" s="20"/>
      <c r="AE34" s="20"/>
      <c r="AF34" s="20"/>
      <c r="AG34" s="20"/>
      <c r="AH34" s="20"/>
      <c r="AI34" s="20"/>
      <c r="AJ34" s="39" t="s">
        <v>114</v>
      </c>
      <c r="AK34" s="45" t="s">
        <v>126</v>
      </c>
      <c r="AL34" s="19"/>
      <c r="AM34" s="19" t="s">
        <v>110</v>
      </c>
      <c r="AN34" s="19"/>
      <c r="AO34" s="19"/>
      <c r="AP34" s="16"/>
      <c r="AQ34" s="16" t="s">
        <v>110</v>
      </c>
      <c r="AR34" s="30"/>
      <c r="AS34" s="30"/>
      <c r="AT34" s="30"/>
      <c r="AU34" s="30"/>
      <c r="AV34" s="30"/>
      <c r="AW34" s="30"/>
      <c r="AX34" s="51"/>
      <c r="AY34" s="51"/>
      <c r="AZ34" s="51"/>
      <c r="BA34" s="51"/>
      <c r="BB34" s="51"/>
      <c r="BC34" s="51"/>
      <c r="BD34" s="51"/>
    </row>
    <row r="35" spans="1:56" x14ac:dyDescent="0.25">
      <c r="A35" s="2">
        <f t="shared" si="0"/>
        <v>28</v>
      </c>
      <c r="B35" s="5" t="s">
        <v>110</v>
      </c>
      <c r="C35" s="5"/>
      <c r="D35" s="5"/>
      <c r="E35" s="5"/>
      <c r="F35" s="5"/>
      <c r="G35" s="5"/>
      <c r="H35" s="5"/>
      <c r="I35" s="7"/>
      <c r="J35" s="7"/>
      <c r="K35" s="7"/>
      <c r="L35" s="7"/>
      <c r="M35" s="7"/>
      <c r="N35" s="7" t="s">
        <v>110</v>
      </c>
      <c r="O35" s="7"/>
      <c r="P35" s="7"/>
      <c r="Q35" s="18" t="s">
        <v>110</v>
      </c>
      <c r="R35" s="18"/>
      <c r="S35" s="18"/>
      <c r="T35" s="18"/>
      <c r="U35" s="18"/>
      <c r="V35" s="18"/>
      <c r="W35" s="8"/>
      <c r="X35" s="8" t="s">
        <v>110</v>
      </c>
      <c r="Y35" s="8"/>
      <c r="Z35" s="8"/>
      <c r="AA35" s="8"/>
      <c r="AB35" s="8"/>
      <c r="AC35" s="21"/>
      <c r="AD35" s="20" t="s">
        <v>110</v>
      </c>
      <c r="AE35" s="20"/>
      <c r="AF35" s="20"/>
      <c r="AG35" s="20"/>
      <c r="AH35" s="20"/>
      <c r="AI35" s="20"/>
      <c r="AJ35" s="39" t="s">
        <v>178</v>
      </c>
      <c r="AK35" s="45" t="s">
        <v>126</v>
      </c>
      <c r="AL35" s="19" t="s">
        <v>110</v>
      </c>
      <c r="AM35" s="19"/>
      <c r="AN35" s="19"/>
      <c r="AO35" s="19"/>
      <c r="AP35" s="16" t="s">
        <v>110</v>
      </c>
      <c r="AQ35" s="16"/>
      <c r="AR35" s="30"/>
      <c r="AS35" s="30" t="s">
        <v>110</v>
      </c>
      <c r="AT35" s="30"/>
      <c r="AU35" s="30"/>
      <c r="AV35" s="30"/>
      <c r="AW35" s="30"/>
      <c r="AX35" s="51"/>
      <c r="AY35" s="51" t="s">
        <v>110</v>
      </c>
      <c r="AZ35" s="51"/>
      <c r="BA35" s="51"/>
      <c r="BB35" s="51"/>
      <c r="BC35" s="51"/>
      <c r="BD35" s="51"/>
    </row>
    <row r="36" spans="1:56" x14ac:dyDescent="0.25">
      <c r="A36" s="2">
        <f t="shared" si="0"/>
        <v>29</v>
      </c>
      <c r="B36" s="5" t="s">
        <v>110</v>
      </c>
      <c r="C36" s="5"/>
      <c r="D36" s="5"/>
      <c r="E36" s="5"/>
      <c r="F36" s="5"/>
      <c r="G36" s="5"/>
      <c r="H36" s="5"/>
      <c r="I36" s="7"/>
      <c r="J36" s="7" t="s">
        <v>110</v>
      </c>
      <c r="K36" s="7"/>
      <c r="L36" s="7"/>
      <c r="M36" s="7"/>
      <c r="N36" s="7"/>
      <c r="O36" s="7"/>
      <c r="P36" s="7"/>
      <c r="Q36" s="18"/>
      <c r="R36" s="18" t="s">
        <v>110</v>
      </c>
      <c r="S36" s="18"/>
      <c r="T36" s="18"/>
      <c r="U36" s="18"/>
      <c r="V36" s="18"/>
      <c r="W36" s="8"/>
      <c r="X36" s="8" t="s">
        <v>110</v>
      </c>
      <c r="Y36" s="8"/>
      <c r="Z36" s="8"/>
      <c r="AA36" s="8"/>
      <c r="AB36" s="8"/>
      <c r="AC36" s="21"/>
      <c r="AD36" s="20" t="s">
        <v>110</v>
      </c>
      <c r="AE36" s="20"/>
      <c r="AF36" s="20"/>
      <c r="AG36" s="20"/>
      <c r="AH36" s="20"/>
      <c r="AI36" s="20"/>
      <c r="AJ36" s="39" t="s">
        <v>184</v>
      </c>
      <c r="AK36" s="45" t="s">
        <v>126</v>
      </c>
      <c r="AL36" s="19"/>
      <c r="AM36" s="19"/>
      <c r="AN36" s="19" t="s">
        <v>110</v>
      </c>
      <c r="AO36" s="19"/>
      <c r="AP36" s="16" t="s">
        <v>110</v>
      </c>
      <c r="AQ36" s="16"/>
      <c r="AR36" s="30"/>
      <c r="AS36" s="30" t="s">
        <v>110</v>
      </c>
      <c r="AT36" s="30"/>
      <c r="AU36" s="30"/>
      <c r="AV36" s="30"/>
      <c r="AW36" s="30"/>
      <c r="AX36" s="51"/>
      <c r="AY36" s="51" t="s">
        <v>110</v>
      </c>
      <c r="AZ36" s="51"/>
      <c r="BA36" s="51"/>
      <c r="BB36" s="51"/>
      <c r="BC36" s="51"/>
      <c r="BD36" s="51"/>
    </row>
    <row r="37" spans="1:56" x14ac:dyDescent="0.25">
      <c r="A37" s="2">
        <f t="shared" si="0"/>
        <v>30</v>
      </c>
      <c r="B37" s="5" t="s">
        <v>110</v>
      </c>
      <c r="C37" s="5"/>
      <c r="D37" s="5"/>
      <c r="E37" s="5"/>
      <c r="F37" s="5"/>
      <c r="G37" s="5"/>
      <c r="H37" s="5"/>
      <c r="I37" s="7"/>
      <c r="J37" s="7" t="s">
        <v>110</v>
      </c>
      <c r="K37" s="7"/>
      <c r="L37" s="7"/>
      <c r="M37" s="7"/>
      <c r="N37" s="7"/>
      <c r="O37" s="7"/>
      <c r="P37" s="7"/>
      <c r="Q37" s="18"/>
      <c r="R37" s="18"/>
      <c r="S37" s="18"/>
      <c r="T37" s="18" t="s">
        <v>110</v>
      </c>
      <c r="U37" s="18"/>
      <c r="V37" s="18"/>
      <c r="W37" s="8"/>
      <c r="X37" s="8" t="s">
        <v>110</v>
      </c>
      <c r="Y37" s="8"/>
      <c r="Z37" s="8"/>
      <c r="AA37" s="8"/>
      <c r="AB37" s="8"/>
      <c r="AC37" s="21"/>
      <c r="AD37" s="20" t="s">
        <v>110</v>
      </c>
      <c r="AE37" s="20"/>
      <c r="AF37" s="20"/>
      <c r="AG37" s="20"/>
      <c r="AH37" s="20"/>
      <c r="AI37" s="20"/>
      <c r="AJ37" s="39" t="s">
        <v>114</v>
      </c>
      <c r="AK37" s="45" t="s">
        <v>126</v>
      </c>
      <c r="AL37" s="19"/>
      <c r="AM37" s="19" t="s">
        <v>110</v>
      </c>
      <c r="AN37" s="19"/>
      <c r="AO37" s="19"/>
      <c r="AP37" s="16"/>
      <c r="AQ37" s="16" t="s">
        <v>110</v>
      </c>
      <c r="AR37" s="30"/>
      <c r="AS37" s="30"/>
      <c r="AT37" s="30"/>
      <c r="AU37" s="30"/>
      <c r="AV37" s="30"/>
      <c r="AW37" s="30"/>
      <c r="AX37" s="51"/>
      <c r="AY37" s="51"/>
      <c r="AZ37" s="51"/>
      <c r="BA37" s="51"/>
      <c r="BB37" s="51"/>
      <c r="BC37" s="51"/>
      <c r="BD37" s="51"/>
    </row>
    <row r="38" spans="1:56" x14ac:dyDescent="0.25">
      <c r="A38" s="2">
        <f t="shared" si="0"/>
        <v>31</v>
      </c>
      <c r="B38" s="5"/>
      <c r="C38" s="5"/>
      <c r="D38" s="5"/>
      <c r="E38" s="5"/>
      <c r="F38" s="5" t="s">
        <v>110</v>
      </c>
      <c r="G38" s="5"/>
      <c r="H38" s="5"/>
      <c r="I38" s="7"/>
      <c r="J38" s="7" t="s">
        <v>110</v>
      </c>
      <c r="K38" s="7"/>
      <c r="L38" s="7"/>
      <c r="M38" s="7"/>
      <c r="N38" s="7"/>
      <c r="O38" s="7"/>
      <c r="P38" s="7"/>
      <c r="Q38" s="18"/>
      <c r="R38" s="18" t="s">
        <v>110</v>
      </c>
      <c r="S38" s="18"/>
      <c r="T38" s="18"/>
      <c r="U38" s="18"/>
      <c r="V38" s="18"/>
      <c r="W38" s="8"/>
      <c r="X38" s="8" t="s">
        <v>110</v>
      </c>
      <c r="Y38" s="8"/>
      <c r="Z38" s="8"/>
      <c r="AA38" s="8"/>
      <c r="AB38" s="8"/>
      <c r="AC38" s="21"/>
      <c r="AD38" s="20" t="s">
        <v>110</v>
      </c>
      <c r="AE38" s="20"/>
      <c r="AF38" s="20"/>
      <c r="AG38" s="20"/>
      <c r="AH38" s="20"/>
      <c r="AI38" s="20"/>
      <c r="AJ38" s="39" t="s">
        <v>114</v>
      </c>
      <c r="AK38" s="45" t="s">
        <v>113</v>
      </c>
      <c r="AL38" s="19"/>
      <c r="AM38" s="19" t="s">
        <v>110</v>
      </c>
      <c r="AN38" s="19"/>
      <c r="AO38" s="19"/>
      <c r="AP38" s="16"/>
      <c r="AQ38" s="16" t="s">
        <v>110</v>
      </c>
      <c r="AR38" s="30"/>
      <c r="AS38" s="30"/>
      <c r="AT38" s="30"/>
      <c r="AU38" s="30"/>
      <c r="AV38" s="30"/>
      <c r="AW38" s="30"/>
      <c r="AX38" s="51"/>
      <c r="AY38" s="51"/>
      <c r="AZ38" s="51"/>
      <c r="BA38" s="51"/>
      <c r="BB38" s="51"/>
      <c r="BC38" s="51"/>
      <c r="BD38" s="51"/>
    </row>
    <row r="39" spans="1:56" x14ac:dyDescent="0.25">
      <c r="A39" s="2">
        <f t="shared" si="0"/>
        <v>32</v>
      </c>
      <c r="B39" s="5" t="s">
        <v>110</v>
      </c>
      <c r="C39" s="5"/>
      <c r="D39" s="5"/>
      <c r="E39" s="5"/>
      <c r="F39" s="5"/>
      <c r="G39" s="5"/>
      <c r="H39" s="5"/>
      <c r="I39" s="7" t="s">
        <v>110</v>
      </c>
      <c r="J39" s="7"/>
      <c r="K39" s="7"/>
      <c r="L39" s="7"/>
      <c r="M39" s="7"/>
      <c r="N39" s="7"/>
      <c r="O39" s="7"/>
      <c r="P39" s="7"/>
      <c r="Q39" s="18"/>
      <c r="R39" s="18" t="s">
        <v>110</v>
      </c>
      <c r="S39" s="18"/>
      <c r="T39" s="18"/>
      <c r="U39" s="18"/>
      <c r="V39" s="18"/>
      <c r="W39" s="8"/>
      <c r="X39" s="8"/>
      <c r="Y39" s="8" t="s">
        <v>110</v>
      </c>
      <c r="Z39" s="8"/>
      <c r="AA39" s="8"/>
      <c r="AB39" s="8"/>
      <c r="AC39" s="21"/>
      <c r="AD39" s="20"/>
      <c r="AE39" s="20"/>
      <c r="AF39" s="20"/>
      <c r="AG39" s="20"/>
      <c r="AH39" s="20"/>
      <c r="AI39" s="20" t="s">
        <v>110</v>
      </c>
      <c r="AJ39" s="39" t="s">
        <v>120</v>
      </c>
      <c r="AK39" s="45" t="s">
        <v>113</v>
      </c>
      <c r="AL39" s="19"/>
      <c r="AM39" s="19" t="s">
        <v>110</v>
      </c>
      <c r="AN39" s="19"/>
      <c r="AO39" s="19"/>
      <c r="AP39" s="16"/>
      <c r="AQ39" s="16" t="s">
        <v>110</v>
      </c>
      <c r="AR39" s="30"/>
      <c r="AS39" s="30"/>
      <c r="AT39" s="30"/>
      <c r="AU39" s="30"/>
      <c r="AV39" s="30"/>
      <c r="AW39" s="30"/>
      <c r="AX39" s="51"/>
      <c r="AY39" s="51"/>
      <c r="AZ39" s="51"/>
      <c r="BA39" s="51"/>
      <c r="BB39" s="51"/>
      <c r="BC39" s="51"/>
      <c r="BD39" s="51"/>
    </row>
    <row r="40" spans="1:56" x14ac:dyDescent="0.25">
      <c r="A40" s="2">
        <f t="shared" si="0"/>
        <v>33</v>
      </c>
      <c r="B40" s="5"/>
      <c r="C40" s="5"/>
      <c r="D40" s="5" t="s">
        <v>110</v>
      </c>
      <c r="E40" s="5"/>
      <c r="F40" s="5"/>
      <c r="G40" s="5"/>
      <c r="H40" s="5"/>
      <c r="I40" s="7"/>
      <c r="J40" s="7"/>
      <c r="K40" s="7"/>
      <c r="L40" s="7"/>
      <c r="M40" s="7"/>
      <c r="N40" s="7"/>
      <c r="O40" s="7" t="s">
        <v>110</v>
      </c>
      <c r="P40" s="7"/>
      <c r="Q40" s="18" t="s">
        <v>110</v>
      </c>
      <c r="R40" s="18"/>
      <c r="S40" s="18"/>
      <c r="T40" s="18"/>
      <c r="U40" s="18"/>
      <c r="V40" s="18"/>
      <c r="W40" s="8"/>
      <c r="X40" s="8" t="s">
        <v>110</v>
      </c>
      <c r="Y40" s="8"/>
      <c r="Z40" s="8"/>
      <c r="AA40" s="8"/>
      <c r="AB40" s="8"/>
      <c r="AC40" s="21"/>
      <c r="AD40" s="20" t="s">
        <v>110</v>
      </c>
      <c r="AE40" s="20"/>
      <c r="AF40" s="20"/>
      <c r="AG40" s="20"/>
      <c r="AH40" s="20"/>
      <c r="AI40" s="20"/>
      <c r="AJ40" s="39" t="s">
        <v>114</v>
      </c>
      <c r="AK40" s="45" t="s">
        <v>126</v>
      </c>
      <c r="AL40" s="19"/>
      <c r="AM40" s="19" t="s">
        <v>110</v>
      </c>
      <c r="AN40" s="19"/>
      <c r="AO40" s="19"/>
      <c r="AP40" s="16" t="s">
        <v>110</v>
      </c>
      <c r="AQ40" s="16"/>
      <c r="AR40" s="30"/>
      <c r="AS40" s="30" t="s">
        <v>110</v>
      </c>
      <c r="AT40" s="30"/>
      <c r="AU40" s="30"/>
      <c r="AV40" s="30"/>
      <c r="AW40" s="30"/>
      <c r="AX40" s="51"/>
      <c r="AY40" s="51" t="s">
        <v>110</v>
      </c>
      <c r="AZ40" s="51"/>
      <c r="BA40" s="51"/>
      <c r="BB40" s="51"/>
      <c r="BC40" s="51"/>
      <c r="BD40" s="51"/>
    </row>
    <row r="41" spans="1:56" x14ac:dyDescent="0.25">
      <c r="A41" s="2">
        <f t="shared" si="0"/>
        <v>34</v>
      </c>
      <c r="B41" s="5"/>
      <c r="C41" s="5"/>
      <c r="D41" s="5"/>
      <c r="E41" s="5"/>
      <c r="F41" s="5" t="s">
        <v>110</v>
      </c>
      <c r="G41" s="5"/>
      <c r="H41" s="5"/>
      <c r="I41" s="7"/>
      <c r="J41" s="7" t="s">
        <v>110</v>
      </c>
      <c r="K41" s="7"/>
      <c r="L41" s="7"/>
      <c r="M41" s="7"/>
      <c r="N41" s="7"/>
      <c r="O41" s="7"/>
      <c r="P41" s="7"/>
      <c r="Q41" s="18"/>
      <c r="R41" s="18" t="s">
        <v>110</v>
      </c>
      <c r="S41" s="18"/>
      <c r="T41" s="18"/>
      <c r="U41" s="18"/>
      <c r="V41" s="18"/>
      <c r="W41" s="8"/>
      <c r="X41" s="8" t="s">
        <v>110</v>
      </c>
      <c r="Y41" s="8"/>
      <c r="Z41" s="8"/>
      <c r="AA41" s="8"/>
      <c r="AB41" s="8"/>
      <c r="AC41" s="21" t="s">
        <v>110</v>
      </c>
      <c r="AD41" s="20"/>
      <c r="AE41" s="20"/>
      <c r="AF41" s="20"/>
      <c r="AG41" s="20"/>
      <c r="AH41" s="20"/>
      <c r="AI41" s="20"/>
      <c r="AJ41" s="39" t="s">
        <v>114</v>
      </c>
      <c r="AK41" s="45" t="s">
        <v>126</v>
      </c>
      <c r="AL41" s="19"/>
      <c r="AM41" s="19" t="s">
        <v>110</v>
      </c>
      <c r="AN41" s="19"/>
      <c r="AO41" s="19"/>
      <c r="AP41" s="16"/>
      <c r="AQ41" s="16" t="s">
        <v>110</v>
      </c>
      <c r="AR41" s="30"/>
      <c r="AS41" s="30"/>
      <c r="AT41" s="30"/>
      <c r="AU41" s="30"/>
      <c r="AV41" s="30"/>
      <c r="AW41" s="30"/>
      <c r="AX41" s="51"/>
      <c r="AY41" s="51"/>
      <c r="AZ41" s="51"/>
      <c r="BA41" s="51"/>
      <c r="BB41" s="51"/>
      <c r="BC41" s="51"/>
      <c r="BD41" s="51"/>
    </row>
    <row r="42" spans="1:56" x14ac:dyDescent="0.25">
      <c r="A42" s="76">
        <f t="shared" si="0"/>
        <v>35</v>
      </c>
      <c r="B42" s="5"/>
      <c r="C42" s="5"/>
      <c r="D42" s="5"/>
      <c r="E42" s="5"/>
      <c r="F42" s="5" t="s">
        <v>110</v>
      </c>
      <c r="G42" s="5"/>
      <c r="H42" s="5"/>
      <c r="I42" s="7"/>
      <c r="J42" s="7"/>
      <c r="K42" s="7" t="s">
        <v>110</v>
      </c>
      <c r="L42" s="7"/>
      <c r="M42" s="7"/>
      <c r="N42" s="7"/>
      <c r="O42" s="7"/>
      <c r="P42" s="7"/>
      <c r="Q42" s="18" t="s">
        <v>110</v>
      </c>
      <c r="R42" s="18"/>
      <c r="S42" s="18"/>
      <c r="T42" s="18"/>
      <c r="U42" s="18"/>
      <c r="V42" s="18"/>
      <c r="W42" s="8"/>
      <c r="X42" s="8" t="s">
        <v>110</v>
      </c>
      <c r="Y42" s="8"/>
      <c r="Z42" s="8"/>
      <c r="AA42" s="8"/>
      <c r="AB42" s="8"/>
      <c r="AC42" s="21"/>
      <c r="AD42" s="20" t="s">
        <v>110</v>
      </c>
      <c r="AE42" s="20"/>
      <c r="AF42" s="20"/>
      <c r="AG42" s="20"/>
      <c r="AH42" s="20"/>
      <c r="AI42" s="20"/>
      <c r="AJ42" s="39" t="s">
        <v>133</v>
      </c>
      <c r="AK42" s="45" t="s">
        <v>126</v>
      </c>
      <c r="AL42" s="19" t="s">
        <v>110</v>
      </c>
      <c r="AM42" s="19"/>
      <c r="AN42" s="19"/>
      <c r="AO42" s="19"/>
      <c r="AP42" s="16"/>
      <c r="AQ42" s="16" t="s">
        <v>110</v>
      </c>
      <c r="AR42" s="30"/>
      <c r="AS42" s="30"/>
      <c r="AT42" s="30"/>
      <c r="AU42" s="30"/>
      <c r="AV42" s="30"/>
      <c r="AW42" s="30"/>
      <c r="AX42" s="51"/>
      <c r="AY42" s="51"/>
      <c r="AZ42" s="51"/>
      <c r="BA42" s="51"/>
      <c r="BB42" s="51"/>
      <c r="BC42" s="51"/>
      <c r="BD42" s="51"/>
    </row>
    <row r="43" spans="1:56" x14ac:dyDescent="0.25">
      <c r="A43" s="2">
        <f t="shared" si="0"/>
        <v>36</v>
      </c>
      <c r="B43" s="5"/>
      <c r="C43" s="5"/>
      <c r="D43" s="5"/>
      <c r="E43" s="5"/>
      <c r="F43" s="5" t="s">
        <v>110</v>
      </c>
      <c r="G43" s="5"/>
      <c r="H43" s="5"/>
      <c r="I43" s="7"/>
      <c r="J43" s="7"/>
      <c r="K43" s="7" t="s">
        <v>110</v>
      </c>
      <c r="L43" s="7"/>
      <c r="M43" s="7"/>
      <c r="N43" s="7"/>
      <c r="O43" s="7"/>
      <c r="P43" s="7"/>
      <c r="Q43" s="18"/>
      <c r="R43" s="18"/>
      <c r="S43" s="18"/>
      <c r="T43" s="18"/>
      <c r="U43" s="18" t="s">
        <v>110</v>
      </c>
      <c r="V43" s="18"/>
      <c r="W43" s="8"/>
      <c r="X43" s="8" t="s">
        <v>110</v>
      </c>
      <c r="Y43" s="8"/>
      <c r="Z43" s="8"/>
      <c r="AA43" s="8"/>
      <c r="AB43" s="8"/>
      <c r="AC43" s="21"/>
      <c r="AD43" s="20" t="s">
        <v>110</v>
      </c>
      <c r="AE43" s="20"/>
      <c r="AF43" s="20"/>
      <c r="AG43" s="20"/>
      <c r="AH43" s="20"/>
      <c r="AI43" s="20"/>
      <c r="AJ43" s="39" t="s">
        <v>133</v>
      </c>
      <c r="AK43" s="45" t="s">
        <v>126</v>
      </c>
      <c r="AL43" s="19" t="s">
        <v>110</v>
      </c>
      <c r="AM43" s="19"/>
      <c r="AN43" s="19"/>
      <c r="AO43" s="19"/>
      <c r="AP43" s="16"/>
      <c r="AQ43" s="16" t="s">
        <v>110</v>
      </c>
      <c r="AR43" s="30"/>
      <c r="AS43" s="30"/>
      <c r="AT43" s="30"/>
      <c r="AU43" s="30"/>
      <c r="AV43" s="30"/>
      <c r="AW43" s="30"/>
      <c r="AX43" s="51"/>
      <c r="AY43" s="51"/>
      <c r="AZ43" s="51"/>
      <c r="BA43" s="51"/>
      <c r="BB43" s="51"/>
      <c r="BC43" s="51"/>
      <c r="BD43" s="51"/>
    </row>
    <row r="44" spans="1:56" x14ac:dyDescent="0.25">
      <c r="A44" s="2">
        <f t="shared" si="0"/>
        <v>37</v>
      </c>
      <c r="B44" s="5" t="s">
        <v>110</v>
      </c>
      <c r="C44" s="5"/>
      <c r="D44" s="5"/>
      <c r="E44" s="5"/>
      <c r="F44" s="5"/>
      <c r="G44" s="5"/>
      <c r="H44" s="5"/>
      <c r="I44" s="7"/>
      <c r="J44" s="7" t="s">
        <v>110</v>
      </c>
      <c r="K44" s="7"/>
      <c r="L44" s="7"/>
      <c r="M44" s="7"/>
      <c r="N44" s="7"/>
      <c r="O44" s="7"/>
      <c r="P44" s="7"/>
      <c r="Q44" s="18"/>
      <c r="R44" s="18"/>
      <c r="S44" s="18" t="s">
        <v>110</v>
      </c>
      <c r="T44" s="18"/>
      <c r="U44" s="18"/>
      <c r="V44" s="18"/>
      <c r="W44" s="8"/>
      <c r="X44" s="8" t="s">
        <v>110</v>
      </c>
      <c r="Y44" s="8"/>
      <c r="Z44" s="8"/>
      <c r="AA44" s="8"/>
      <c r="AB44" s="8"/>
      <c r="AC44" s="21"/>
      <c r="AD44" s="20"/>
      <c r="AE44" s="20" t="s">
        <v>110</v>
      </c>
      <c r="AF44" s="20"/>
      <c r="AG44" s="20"/>
      <c r="AH44" s="20"/>
      <c r="AI44" s="20"/>
      <c r="AJ44" s="39" t="s">
        <v>144</v>
      </c>
      <c r="AK44" s="45" t="s">
        <v>145</v>
      </c>
      <c r="AL44" s="19"/>
      <c r="AM44" s="19"/>
      <c r="AN44" s="19" t="s">
        <v>110</v>
      </c>
      <c r="AO44" s="19"/>
      <c r="AP44" s="16" t="s">
        <v>110</v>
      </c>
      <c r="AQ44" s="16"/>
      <c r="AR44" s="30"/>
      <c r="AS44" s="30" t="s">
        <v>110</v>
      </c>
      <c r="AT44" s="30"/>
      <c r="AU44" s="30"/>
      <c r="AV44" s="30"/>
      <c r="AW44" s="30"/>
      <c r="AX44" s="51"/>
      <c r="AY44" s="51"/>
      <c r="AZ44" s="51" t="s">
        <v>110</v>
      </c>
      <c r="BA44" s="51"/>
      <c r="BB44" s="51"/>
      <c r="BC44" s="51"/>
      <c r="BD44" s="51"/>
    </row>
    <row r="45" spans="1:56" x14ac:dyDescent="0.25">
      <c r="A45" s="2">
        <f t="shared" si="0"/>
        <v>38</v>
      </c>
      <c r="B45" s="5"/>
      <c r="C45" s="5"/>
      <c r="D45" s="5"/>
      <c r="E45" s="5"/>
      <c r="F45" s="5" t="s">
        <v>110</v>
      </c>
      <c r="G45" s="5"/>
      <c r="H45" s="5"/>
      <c r="I45" s="7"/>
      <c r="J45" s="7" t="s">
        <v>110</v>
      </c>
      <c r="K45" s="7"/>
      <c r="L45" s="7"/>
      <c r="M45" s="7"/>
      <c r="N45" s="7"/>
      <c r="O45" s="7"/>
      <c r="P45" s="7"/>
      <c r="Q45" s="18"/>
      <c r="R45" s="18"/>
      <c r="S45" s="18" t="s">
        <v>110</v>
      </c>
      <c r="T45" s="18"/>
      <c r="U45" s="18"/>
      <c r="V45" s="18"/>
      <c r="W45" s="8"/>
      <c r="X45" s="8" t="s">
        <v>110</v>
      </c>
      <c r="Y45" s="8"/>
      <c r="Z45" s="8"/>
      <c r="AA45" s="8"/>
      <c r="AB45" s="8"/>
      <c r="AC45" s="21" t="s">
        <v>110</v>
      </c>
      <c r="AD45" s="20"/>
      <c r="AE45" s="20"/>
      <c r="AF45" s="20"/>
      <c r="AG45" s="20"/>
      <c r="AH45" s="20"/>
      <c r="AI45" s="20"/>
      <c r="AJ45" s="39" t="s">
        <v>144</v>
      </c>
      <c r="AK45" s="45" t="s">
        <v>145</v>
      </c>
      <c r="AL45" s="19"/>
      <c r="AM45" s="19" t="s">
        <v>110</v>
      </c>
      <c r="AN45" s="19"/>
      <c r="AO45" s="19"/>
      <c r="AP45" s="16" t="s">
        <v>110</v>
      </c>
      <c r="AQ45" s="16"/>
      <c r="AR45" s="30"/>
      <c r="AS45" s="30" t="s">
        <v>110</v>
      </c>
      <c r="AT45" s="30"/>
      <c r="AU45" s="30"/>
      <c r="AV45" s="30"/>
      <c r="AW45" s="30"/>
      <c r="AX45" s="51" t="s">
        <v>110</v>
      </c>
      <c r="AY45" s="51"/>
      <c r="AZ45" s="51"/>
      <c r="BA45" s="51"/>
      <c r="BB45" s="51"/>
      <c r="BC45" s="51"/>
      <c r="BD45" s="51"/>
    </row>
    <row r="46" spans="1:56" x14ac:dyDescent="0.25">
      <c r="A46" s="2">
        <f t="shared" si="0"/>
        <v>39</v>
      </c>
      <c r="B46" s="5" t="s">
        <v>110</v>
      </c>
      <c r="C46" s="5"/>
      <c r="D46" s="5"/>
      <c r="E46" s="5"/>
      <c r="F46" s="5"/>
      <c r="G46" s="5"/>
      <c r="H46" s="5"/>
      <c r="I46" s="7"/>
      <c r="J46" s="7" t="s">
        <v>110</v>
      </c>
      <c r="K46" s="7"/>
      <c r="L46" s="7"/>
      <c r="M46" s="7"/>
      <c r="N46" s="7"/>
      <c r="O46" s="7"/>
      <c r="P46" s="7"/>
      <c r="Q46" s="18"/>
      <c r="R46" s="18" t="s">
        <v>110</v>
      </c>
      <c r="S46" s="18"/>
      <c r="T46" s="18"/>
      <c r="U46" s="18"/>
      <c r="V46" s="18"/>
      <c r="W46" s="8"/>
      <c r="X46" s="8" t="s">
        <v>110</v>
      </c>
      <c r="Y46" s="8"/>
      <c r="Z46" s="8"/>
      <c r="AA46" s="8"/>
      <c r="AB46" s="8"/>
      <c r="AC46" s="21"/>
      <c r="AD46" s="20"/>
      <c r="AE46" s="20" t="s">
        <v>110</v>
      </c>
      <c r="AF46" s="20"/>
      <c r="AG46" s="20"/>
      <c r="AH46" s="20"/>
      <c r="AI46" s="20"/>
      <c r="AJ46" s="39" t="s">
        <v>154</v>
      </c>
      <c r="AK46" s="45" t="s">
        <v>155</v>
      </c>
      <c r="AL46" s="19" t="s">
        <v>110</v>
      </c>
      <c r="AM46" s="19"/>
      <c r="AN46" s="19"/>
      <c r="AO46" s="19"/>
      <c r="AP46" s="16" t="s">
        <v>110</v>
      </c>
      <c r="AQ46" s="16"/>
      <c r="AR46" s="30"/>
      <c r="AS46" s="30" t="s">
        <v>110</v>
      </c>
      <c r="AT46" s="30"/>
      <c r="AU46" s="30"/>
      <c r="AV46" s="30"/>
      <c r="AW46" s="30"/>
      <c r="AX46" s="51"/>
      <c r="AY46" s="51"/>
      <c r="AZ46" s="51" t="s">
        <v>110</v>
      </c>
      <c r="BA46" s="51"/>
      <c r="BB46" s="51"/>
      <c r="BC46" s="51"/>
      <c r="BD46" s="51"/>
    </row>
    <row r="47" spans="1:56" x14ac:dyDescent="0.25">
      <c r="A47" s="2">
        <f t="shared" si="0"/>
        <v>40</v>
      </c>
      <c r="B47" s="5" t="s">
        <v>110</v>
      </c>
      <c r="C47" s="5"/>
      <c r="D47" s="5"/>
      <c r="E47" s="5"/>
      <c r="F47" s="5"/>
      <c r="G47" s="5"/>
      <c r="H47" s="5"/>
      <c r="I47" s="7"/>
      <c r="J47" s="7"/>
      <c r="K47" s="7"/>
      <c r="L47" s="7" t="s">
        <v>110</v>
      </c>
      <c r="M47" s="7"/>
      <c r="N47" s="7"/>
      <c r="O47" s="7"/>
      <c r="P47" s="7"/>
      <c r="Q47" s="18"/>
      <c r="R47" s="18"/>
      <c r="S47" s="18"/>
      <c r="T47" s="18" t="s">
        <v>110</v>
      </c>
      <c r="U47" s="18"/>
      <c r="V47" s="18"/>
      <c r="W47" s="8"/>
      <c r="X47" s="8"/>
      <c r="Y47" s="8"/>
      <c r="Z47" s="8"/>
      <c r="AA47" s="8"/>
      <c r="AB47" s="8" t="s">
        <v>110</v>
      </c>
      <c r="AC47" s="21"/>
      <c r="AD47" s="20"/>
      <c r="AE47" s="20"/>
      <c r="AF47" s="20"/>
      <c r="AG47" s="20"/>
      <c r="AH47" s="20" t="s">
        <v>110</v>
      </c>
      <c r="AI47" s="20"/>
      <c r="AJ47" s="39" t="s">
        <v>120</v>
      </c>
      <c r="AK47" s="45" t="s">
        <v>126</v>
      </c>
      <c r="AL47" s="19" t="s">
        <v>110</v>
      </c>
      <c r="AM47" s="19"/>
      <c r="AN47" s="19"/>
      <c r="AO47" s="19"/>
      <c r="AP47" s="16" t="s">
        <v>110</v>
      </c>
      <c r="AQ47" s="16"/>
      <c r="AR47" s="30"/>
      <c r="AS47" s="30" t="s">
        <v>110</v>
      </c>
      <c r="AT47" s="30"/>
      <c r="AU47" s="30"/>
      <c r="AV47" s="30"/>
      <c r="AW47" s="30"/>
      <c r="AX47" s="51"/>
      <c r="AY47" s="51" t="s">
        <v>110</v>
      </c>
      <c r="AZ47" s="51"/>
      <c r="BA47" s="51"/>
      <c r="BB47" s="51"/>
      <c r="BC47" s="51"/>
      <c r="BD47" s="51"/>
    </row>
    <row r="48" spans="1:56" x14ac:dyDescent="0.25">
      <c r="A48" s="2">
        <f t="shared" si="0"/>
        <v>41</v>
      </c>
      <c r="B48" s="5"/>
      <c r="C48" s="5"/>
      <c r="D48" s="5"/>
      <c r="E48" s="5"/>
      <c r="F48" s="5" t="s">
        <v>110</v>
      </c>
      <c r="G48" s="5"/>
      <c r="H48" s="5"/>
      <c r="I48" s="7"/>
      <c r="J48" s="7"/>
      <c r="K48" s="7"/>
      <c r="L48" s="7"/>
      <c r="M48" s="7"/>
      <c r="N48" s="7"/>
      <c r="O48" s="7" t="s">
        <v>110</v>
      </c>
      <c r="P48" s="7"/>
      <c r="Q48" s="18" t="s">
        <v>110</v>
      </c>
      <c r="R48" s="18"/>
      <c r="S48" s="18"/>
      <c r="T48" s="18"/>
      <c r="U48" s="18"/>
      <c r="V48" s="18"/>
      <c r="W48" s="8" t="s">
        <v>110</v>
      </c>
      <c r="X48" s="8"/>
      <c r="Y48" s="8"/>
      <c r="Z48" s="8"/>
      <c r="AA48" s="8"/>
      <c r="AB48" s="8"/>
      <c r="AC48" s="21"/>
      <c r="AD48" s="20"/>
      <c r="AE48" s="20"/>
      <c r="AF48" s="20"/>
      <c r="AG48" s="20"/>
      <c r="AH48" s="20"/>
      <c r="AI48" s="20"/>
      <c r="AJ48" s="39" t="s">
        <v>158</v>
      </c>
      <c r="AK48" s="45" t="s">
        <v>145</v>
      </c>
      <c r="AL48" s="19" t="s">
        <v>110</v>
      </c>
      <c r="AM48" s="19"/>
      <c r="AN48" s="19"/>
      <c r="AO48" s="19"/>
      <c r="AP48" s="16" t="s">
        <v>110</v>
      </c>
      <c r="AQ48" s="16"/>
      <c r="AR48" s="30" t="s">
        <v>110</v>
      </c>
      <c r="AS48" s="30"/>
      <c r="AT48" s="30"/>
      <c r="AU48" s="30"/>
      <c r="AV48" s="30"/>
      <c r="AW48" s="30"/>
      <c r="AX48" s="51"/>
      <c r="AY48" s="51"/>
      <c r="AZ48" s="51" t="s">
        <v>110</v>
      </c>
      <c r="BA48" s="51"/>
      <c r="BB48" s="51"/>
      <c r="BC48" s="51"/>
      <c r="BD48" s="51"/>
    </row>
    <row r="49" spans="1:56" x14ac:dyDescent="0.25">
      <c r="A49" s="2">
        <f t="shared" si="0"/>
        <v>42</v>
      </c>
      <c r="B49" s="5" t="s">
        <v>110</v>
      </c>
      <c r="C49" s="5"/>
      <c r="D49" s="5"/>
      <c r="E49" s="5"/>
      <c r="F49" s="5"/>
      <c r="G49" s="5"/>
      <c r="H49" s="5"/>
      <c r="I49" s="7"/>
      <c r="J49" s="7"/>
      <c r="K49" s="7" t="s">
        <v>110</v>
      </c>
      <c r="L49" s="7"/>
      <c r="M49" s="7"/>
      <c r="N49" s="7"/>
      <c r="O49" s="7"/>
      <c r="P49" s="7"/>
      <c r="Q49" s="18"/>
      <c r="R49" s="18" t="s">
        <v>110</v>
      </c>
      <c r="S49" s="18"/>
      <c r="T49" s="18"/>
      <c r="U49" s="18"/>
      <c r="V49" s="18"/>
      <c r="W49" s="8" t="s">
        <v>110</v>
      </c>
      <c r="X49" s="8"/>
      <c r="Y49" s="8"/>
      <c r="Z49" s="8"/>
      <c r="AA49" s="8"/>
      <c r="AB49" s="8"/>
      <c r="AC49" s="21"/>
      <c r="AD49" s="20"/>
      <c r="AE49" s="20" t="s">
        <v>110</v>
      </c>
      <c r="AF49" s="20"/>
      <c r="AG49" s="20"/>
      <c r="AH49" s="20"/>
      <c r="AI49" s="20"/>
      <c r="AJ49" s="39" t="s">
        <v>163</v>
      </c>
      <c r="AK49" s="45" t="s">
        <v>164</v>
      </c>
      <c r="AL49" s="19" t="s">
        <v>110</v>
      </c>
      <c r="AM49" s="19"/>
      <c r="AN49" s="19"/>
      <c r="AO49" s="19"/>
      <c r="AP49" s="16" t="s">
        <v>110</v>
      </c>
      <c r="AQ49" s="16"/>
      <c r="AR49" s="30" t="s">
        <v>110</v>
      </c>
      <c r="AS49" s="30"/>
      <c r="AT49" s="30"/>
      <c r="AU49" s="30"/>
      <c r="AV49" s="30"/>
      <c r="AW49" s="30"/>
      <c r="AX49" s="51"/>
      <c r="AY49" s="51"/>
      <c r="AZ49" s="51" t="s">
        <v>110</v>
      </c>
      <c r="BA49" s="51"/>
      <c r="BB49" s="51"/>
      <c r="BC49" s="51"/>
      <c r="BD49" s="51"/>
    </row>
    <row r="50" spans="1:56" x14ac:dyDescent="0.25">
      <c r="A50" s="2">
        <f t="shared" si="0"/>
        <v>43</v>
      </c>
      <c r="B50" s="5" t="s">
        <v>110</v>
      </c>
      <c r="C50" s="5"/>
      <c r="D50" s="5"/>
      <c r="E50" s="5"/>
      <c r="F50" s="5"/>
      <c r="G50" s="5"/>
      <c r="H50" s="5"/>
      <c r="I50" s="7"/>
      <c r="J50" s="7"/>
      <c r="K50" s="7"/>
      <c r="L50" s="7" t="s">
        <v>110</v>
      </c>
      <c r="M50" s="7"/>
      <c r="N50" s="7"/>
      <c r="O50" s="7"/>
      <c r="P50" s="7"/>
      <c r="Q50" s="18"/>
      <c r="R50" s="18" t="s">
        <v>110</v>
      </c>
      <c r="S50" s="18"/>
      <c r="T50" s="18"/>
      <c r="U50" s="18"/>
      <c r="V50" s="18"/>
      <c r="W50" s="8"/>
      <c r="X50" s="8" t="s">
        <v>110</v>
      </c>
      <c r="Y50" s="8"/>
      <c r="Z50" s="8"/>
      <c r="AA50" s="8"/>
      <c r="AB50" s="8"/>
      <c r="AC50" s="21"/>
      <c r="AD50" s="20" t="s">
        <v>110</v>
      </c>
      <c r="AE50" s="20"/>
      <c r="AF50" s="20"/>
      <c r="AG50" s="20"/>
      <c r="AH50" s="20"/>
      <c r="AI50" s="20"/>
      <c r="AJ50" s="39" t="s">
        <v>166</v>
      </c>
      <c r="AK50" s="45" t="s">
        <v>113</v>
      </c>
      <c r="AL50" s="19"/>
      <c r="AM50" s="19" t="s">
        <v>110</v>
      </c>
      <c r="AN50" s="19"/>
      <c r="AO50" s="19"/>
      <c r="AP50" s="16" t="s">
        <v>110</v>
      </c>
      <c r="AQ50" s="16"/>
      <c r="AR50" s="30"/>
      <c r="AS50" s="30" t="s">
        <v>110</v>
      </c>
      <c r="AT50" s="30"/>
      <c r="AU50" s="30"/>
      <c r="AV50" s="30"/>
      <c r="AW50" s="30"/>
      <c r="AX50" s="51"/>
      <c r="AY50" s="51" t="s">
        <v>110</v>
      </c>
      <c r="AZ50" s="51"/>
      <c r="BA50" s="51"/>
      <c r="BB50" s="51"/>
      <c r="BC50" s="51"/>
      <c r="BD50" s="51"/>
    </row>
    <row r="51" spans="1:56" x14ac:dyDescent="0.25">
      <c r="A51" s="2">
        <f t="shared" si="0"/>
        <v>44</v>
      </c>
      <c r="B51" s="5"/>
      <c r="C51" s="5"/>
      <c r="D51" s="5"/>
      <c r="E51" s="5"/>
      <c r="F51" s="5" t="s">
        <v>110</v>
      </c>
      <c r="G51" s="5"/>
      <c r="H51" s="5"/>
      <c r="I51" s="7"/>
      <c r="J51" s="7" t="s">
        <v>110</v>
      </c>
      <c r="K51" s="7"/>
      <c r="L51" s="7"/>
      <c r="M51" s="7"/>
      <c r="N51" s="7"/>
      <c r="O51" s="7"/>
      <c r="P51" s="7"/>
      <c r="Q51" s="18"/>
      <c r="R51" s="18" t="s">
        <v>110</v>
      </c>
      <c r="S51" s="18"/>
      <c r="T51" s="18"/>
      <c r="U51" s="18"/>
      <c r="V51" s="18"/>
      <c r="W51" s="8" t="s">
        <v>110</v>
      </c>
      <c r="X51" s="8"/>
      <c r="Y51" s="8"/>
      <c r="Z51" s="8"/>
      <c r="AA51" s="8"/>
      <c r="AB51" s="8"/>
      <c r="AC51" s="21" t="s">
        <v>110</v>
      </c>
      <c r="AD51" s="20"/>
      <c r="AE51" s="20"/>
      <c r="AF51" s="20"/>
      <c r="AG51" s="20"/>
      <c r="AH51" s="20"/>
      <c r="AI51" s="20"/>
      <c r="AJ51" s="39" t="s">
        <v>114</v>
      </c>
      <c r="AK51" s="45" t="s">
        <v>145</v>
      </c>
      <c r="AL51" s="19"/>
      <c r="AM51" s="19"/>
      <c r="AN51" s="19" t="s">
        <v>110</v>
      </c>
      <c r="AO51" s="19"/>
      <c r="AP51" s="16" t="s">
        <v>110</v>
      </c>
      <c r="AQ51" s="16"/>
      <c r="AR51" s="30" t="s">
        <v>110</v>
      </c>
      <c r="AS51" s="30"/>
      <c r="AT51" s="30"/>
      <c r="AU51" s="30"/>
      <c r="AV51" s="30"/>
      <c r="AW51" s="30"/>
      <c r="AX51" s="51" t="s">
        <v>110</v>
      </c>
      <c r="AY51" s="51"/>
      <c r="AZ51" s="51"/>
      <c r="BA51" s="51"/>
      <c r="BB51" s="51"/>
      <c r="BC51" s="51"/>
      <c r="BD51" s="51"/>
    </row>
    <row r="52" spans="1:56" x14ac:dyDescent="0.25">
      <c r="A52" s="2">
        <f t="shared" si="0"/>
        <v>45</v>
      </c>
      <c r="B52" s="5"/>
      <c r="C52" s="5"/>
      <c r="D52" s="5"/>
      <c r="E52" s="5"/>
      <c r="F52" s="5" t="s">
        <v>110</v>
      </c>
      <c r="G52" s="5"/>
      <c r="H52" s="5"/>
      <c r="I52" s="7"/>
      <c r="J52" s="7"/>
      <c r="K52" s="7" t="s">
        <v>110</v>
      </c>
      <c r="L52" s="7"/>
      <c r="M52" s="7"/>
      <c r="N52" s="7"/>
      <c r="O52" s="7"/>
      <c r="P52" s="7"/>
      <c r="Q52" s="18"/>
      <c r="R52" s="18"/>
      <c r="S52" s="18" t="s">
        <v>110</v>
      </c>
      <c r="T52" s="18"/>
      <c r="U52" s="18"/>
      <c r="V52" s="18"/>
      <c r="W52" s="8"/>
      <c r="X52" s="8" t="s">
        <v>110</v>
      </c>
      <c r="Y52" s="8"/>
      <c r="Z52" s="8"/>
      <c r="AA52" s="8"/>
      <c r="AB52" s="8"/>
      <c r="AC52" s="21"/>
      <c r="AD52" s="20" t="s">
        <v>110</v>
      </c>
      <c r="AE52" s="20"/>
      <c r="AF52" s="20"/>
      <c r="AG52" s="20"/>
      <c r="AH52" s="20"/>
      <c r="AI52" s="20"/>
      <c r="AJ52" s="39" t="s">
        <v>178</v>
      </c>
      <c r="AK52" s="45" t="s">
        <v>113</v>
      </c>
      <c r="AL52" s="19"/>
      <c r="AM52" s="19" t="s">
        <v>110</v>
      </c>
      <c r="AN52" s="19"/>
      <c r="AO52" s="19"/>
      <c r="AP52" s="16" t="s">
        <v>110</v>
      </c>
      <c r="AQ52" s="16"/>
      <c r="AR52" s="30"/>
      <c r="AS52" s="30" t="s">
        <v>110</v>
      </c>
      <c r="AT52" s="30"/>
      <c r="AU52" s="30"/>
      <c r="AV52" s="30"/>
      <c r="AW52" s="30"/>
      <c r="AX52" s="51"/>
      <c r="AY52" s="51" t="s">
        <v>110</v>
      </c>
      <c r="AZ52" s="51"/>
      <c r="BA52" s="51"/>
      <c r="BB52" s="51"/>
      <c r="BC52" s="51"/>
      <c r="BD52" s="51"/>
    </row>
    <row r="53" spans="1:56" x14ac:dyDescent="0.25">
      <c r="A53" s="2">
        <f>A52+1</f>
        <v>46</v>
      </c>
      <c r="B53" s="5"/>
      <c r="C53" s="5"/>
      <c r="D53" s="5"/>
      <c r="E53" s="5"/>
      <c r="F53" s="5" t="s">
        <v>110</v>
      </c>
      <c r="G53" s="5"/>
      <c r="H53" s="5"/>
      <c r="I53" s="7"/>
      <c r="J53" s="7"/>
      <c r="K53" s="7" t="s">
        <v>110</v>
      </c>
      <c r="L53" s="7"/>
      <c r="M53" s="7"/>
      <c r="N53" s="7"/>
      <c r="O53" s="7"/>
      <c r="P53" s="7"/>
      <c r="Q53" s="18"/>
      <c r="R53" s="18"/>
      <c r="S53" s="18" t="s">
        <v>110</v>
      </c>
      <c r="T53" s="18"/>
      <c r="U53" s="18"/>
      <c r="V53" s="18"/>
      <c r="W53" s="8"/>
      <c r="X53" s="8" t="s">
        <v>110</v>
      </c>
      <c r="Y53" s="8"/>
      <c r="Z53" s="8"/>
      <c r="AA53" s="8"/>
      <c r="AB53" s="8"/>
      <c r="AC53" s="21"/>
      <c r="AD53" s="20" t="s">
        <v>110</v>
      </c>
      <c r="AE53" s="20"/>
      <c r="AF53" s="20"/>
      <c r="AG53" s="20"/>
      <c r="AH53" s="20"/>
      <c r="AI53" s="20"/>
      <c r="AJ53" s="39" t="s">
        <v>178</v>
      </c>
      <c r="AK53" s="45" t="s">
        <v>126</v>
      </c>
      <c r="AL53" s="19"/>
      <c r="AM53" s="19"/>
      <c r="AN53" s="19" t="s">
        <v>110</v>
      </c>
      <c r="AO53" s="19"/>
      <c r="AP53" s="16" t="s">
        <v>110</v>
      </c>
      <c r="AQ53" s="16"/>
      <c r="AR53" s="30"/>
      <c r="AS53" s="30" t="s">
        <v>110</v>
      </c>
      <c r="AT53" s="30"/>
      <c r="AU53" s="30"/>
      <c r="AV53" s="30"/>
      <c r="AW53" s="30"/>
      <c r="AX53" s="51"/>
      <c r="AY53" s="51" t="s">
        <v>110</v>
      </c>
      <c r="AZ53" s="51"/>
      <c r="BA53" s="51"/>
      <c r="BB53" s="51"/>
      <c r="BC53" s="51"/>
      <c r="BD53" s="51"/>
    </row>
    <row r="54" spans="1:56" x14ac:dyDescent="0.25">
      <c r="A54" s="2">
        <f t="shared" si="0"/>
        <v>47</v>
      </c>
      <c r="B54" s="5"/>
      <c r="C54" s="5"/>
      <c r="D54" s="5"/>
      <c r="E54" s="5" t="s">
        <v>110</v>
      </c>
      <c r="F54" s="5"/>
      <c r="G54" s="5"/>
      <c r="H54" s="5"/>
      <c r="I54" s="7"/>
      <c r="J54" s="7"/>
      <c r="K54" s="7"/>
      <c r="L54" s="7"/>
      <c r="M54" s="7"/>
      <c r="N54" s="7" t="s">
        <v>110</v>
      </c>
      <c r="O54" s="7"/>
      <c r="P54" s="7"/>
      <c r="Q54" s="18"/>
      <c r="R54" s="18" t="s">
        <v>110</v>
      </c>
      <c r="S54" s="18"/>
      <c r="T54" s="18"/>
      <c r="U54" s="18"/>
      <c r="V54" s="18"/>
      <c r="W54" s="8"/>
      <c r="X54" s="8" t="s">
        <v>110</v>
      </c>
      <c r="Y54" s="8"/>
      <c r="Z54" s="8"/>
      <c r="AA54" s="8"/>
      <c r="AB54" s="8"/>
      <c r="AC54" s="21"/>
      <c r="AD54" s="20" t="s">
        <v>110</v>
      </c>
      <c r="AE54" s="20"/>
      <c r="AF54" s="20"/>
      <c r="AG54" s="20"/>
      <c r="AH54" s="20"/>
      <c r="AI54" s="20"/>
      <c r="AJ54" s="39" t="s">
        <v>114</v>
      </c>
      <c r="AK54" s="45" t="s">
        <v>145</v>
      </c>
      <c r="AL54" s="19"/>
      <c r="AM54" s="19"/>
      <c r="AN54" s="19" t="s">
        <v>110</v>
      </c>
      <c r="AO54" s="19"/>
      <c r="AP54" s="16" t="s">
        <v>110</v>
      </c>
      <c r="AQ54" s="16"/>
      <c r="AR54" s="30"/>
      <c r="AS54" s="30" t="s">
        <v>110</v>
      </c>
      <c r="AT54" s="30"/>
      <c r="AU54" s="30"/>
      <c r="AV54" s="30"/>
      <c r="AW54" s="30"/>
      <c r="AX54" s="51"/>
      <c r="AY54" s="51" t="s">
        <v>110</v>
      </c>
      <c r="AZ54" s="51"/>
      <c r="BA54" s="51"/>
      <c r="BB54" s="51"/>
      <c r="BC54" s="51"/>
      <c r="BD54" s="51"/>
    </row>
    <row r="55" spans="1:56" x14ac:dyDescent="0.25">
      <c r="A55" s="2">
        <f t="shared" si="0"/>
        <v>48</v>
      </c>
      <c r="B55" s="5" t="s">
        <v>110</v>
      </c>
      <c r="C55" s="5"/>
      <c r="D55" s="5"/>
      <c r="E55" s="5"/>
      <c r="F55" s="5"/>
      <c r="G55" s="5"/>
      <c r="H55" s="5"/>
      <c r="I55" s="7"/>
      <c r="J55" s="7" t="s">
        <v>110</v>
      </c>
      <c r="K55" s="7"/>
      <c r="L55" s="7"/>
      <c r="M55" s="7"/>
      <c r="N55" s="7"/>
      <c r="O55" s="7"/>
      <c r="P55" s="7"/>
      <c r="Q55" s="18"/>
      <c r="R55" s="18" t="s">
        <v>110</v>
      </c>
      <c r="S55" s="18"/>
      <c r="T55" s="18"/>
      <c r="U55" s="18"/>
      <c r="V55" s="18"/>
      <c r="W55" s="8"/>
      <c r="X55" s="8" t="s">
        <v>110</v>
      </c>
      <c r="Y55" s="8"/>
      <c r="Z55" s="8"/>
      <c r="AA55" s="8"/>
      <c r="AB55" s="8"/>
      <c r="AC55" s="21"/>
      <c r="AD55" s="20" t="s">
        <v>110</v>
      </c>
      <c r="AE55" s="20"/>
      <c r="AF55" s="20"/>
      <c r="AG55" s="20"/>
      <c r="AH55" s="20"/>
      <c r="AI55" s="20"/>
      <c r="AJ55" s="39" t="s">
        <v>184</v>
      </c>
      <c r="AK55" s="45" t="s">
        <v>113</v>
      </c>
      <c r="AL55" s="19"/>
      <c r="AM55" s="19"/>
      <c r="AN55" s="19" t="s">
        <v>110</v>
      </c>
      <c r="AO55" s="19"/>
      <c r="AP55" s="16" t="s">
        <v>110</v>
      </c>
      <c r="AQ55" s="16"/>
      <c r="AR55" s="30"/>
      <c r="AS55" s="30" t="s">
        <v>110</v>
      </c>
      <c r="AT55" s="30"/>
      <c r="AU55" s="30"/>
      <c r="AV55" s="30"/>
      <c r="AW55" s="30"/>
      <c r="AX55" s="51"/>
      <c r="AY55" s="51" t="s">
        <v>110</v>
      </c>
      <c r="AZ55" s="51"/>
      <c r="BA55" s="51"/>
      <c r="BB55" s="51"/>
      <c r="BC55" s="51"/>
      <c r="BD55" s="51"/>
    </row>
    <row r="56" spans="1:56" x14ac:dyDescent="0.25">
      <c r="A56" s="2">
        <f t="shared" si="0"/>
        <v>49</v>
      </c>
      <c r="B56" s="5"/>
      <c r="C56" s="5"/>
      <c r="D56" s="5"/>
      <c r="E56" s="5"/>
      <c r="F56" s="5" t="s">
        <v>110</v>
      </c>
      <c r="G56" s="5"/>
      <c r="H56" s="5"/>
      <c r="I56" s="7"/>
      <c r="J56" s="7" t="s">
        <v>110</v>
      </c>
      <c r="K56" s="7"/>
      <c r="L56" s="7"/>
      <c r="M56" s="7"/>
      <c r="N56" s="7"/>
      <c r="O56" s="7"/>
      <c r="P56" s="7"/>
      <c r="Q56" s="18"/>
      <c r="R56" s="18" t="s">
        <v>110</v>
      </c>
      <c r="S56" s="18"/>
      <c r="T56" s="18"/>
      <c r="U56" s="18"/>
      <c r="V56" s="18"/>
      <c r="W56" s="8"/>
      <c r="X56" s="8" t="s">
        <v>110</v>
      </c>
      <c r="Y56" s="8"/>
      <c r="Z56" s="8"/>
      <c r="AA56" s="8"/>
      <c r="AB56" s="8"/>
      <c r="AC56" s="21"/>
      <c r="AD56" s="20"/>
      <c r="AE56" s="20" t="s">
        <v>110</v>
      </c>
      <c r="AF56" s="20"/>
      <c r="AG56" s="20"/>
      <c r="AH56" s="20"/>
      <c r="AI56" s="20"/>
      <c r="AJ56" s="39" t="s">
        <v>178</v>
      </c>
      <c r="AK56" s="45" t="s">
        <v>155</v>
      </c>
      <c r="AL56" s="19" t="s">
        <v>110</v>
      </c>
      <c r="AM56" s="19"/>
      <c r="AN56" s="19"/>
      <c r="AO56" s="19"/>
      <c r="AP56" s="16"/>
      <c r="AQ56" s="16" t="s">
        <v>110</v>
      </c>
      <c r="AR56" s="30"/>
      <c r="AS56" s="30"/>
      <c r="AT56" s="30"/>
      <c r="AU56" s="30"/>
      <c r="AV56" s="30"/>
      <c r="AW56" s="30"/>
      <c r="AX56" s="51"/>
      <c r="AY56" s="51"/>
      <c r="AZ56" s="51"/>
      <c r="BA56" s="51"/>
      <c r="BB56" s="51"/>
      <c r="BC56" s="51"/>
      <c r="BD56" s="51"/>
    </row>
    <row r="57" spans="1:56" x14ac:dyDescent="0.25">
      <c r="A57" s="2">
        <f>A56+1</f>
        <v>50</v>
      </c>
      <c r="B57" s="5"/>
      <c r="C57" s="5"/>
      <c r="D57" s="5" t="s">
        <v>110</v>
      </c>
      <c r="E57" s="5"/>
      <c r="F57" s="5"/>
      <c r="G57" s="5"/>
      <c r="H57" s="5"/>
      <c r="I57" s="7"/>
      <c r="J57" s="7" t="s">
        <v>110</v>
      </c>
      <c r="K57" s="7"/>
      <c r="L57" s="7"/>
      <c r="M57" s="7"/>
      <c r="N57" s="7"/>
      <c r="O57" s="7"/>
      <c r="P57" s="7"/>
      <c r="Q57" s="18" t="s">
        <v>110</v>
      </c>
      <c r="R57" s="18"/>
      <c r="S57" s="18"/>
      <c r="T57" s="18"/>
      <c r="U57" s="18"/>
      <c r="V57" s="18"/>
      <c r="W57" s="8"/>
      <c r="X57" s="8" t="s">
        <v>110</v>
      </c>
      <c r="Y57" s="8"/>
      <c r="Z57" s="8"/>
      <c r="AA57" s="8"/>
      <c r="AB57" s="8"/>
      <c r="AC57" s="21"/>
      <c r="AD57" s="20" t="s">
        <v>110</v>
      </c>
      <c r="AE57" s="20"/>
      <c r="AF57" s="20" t="s">
        <v>110</v>
      </c>
      <c r="AG57" s="20"/>
      <c r="AH57" s="20"/>
      <c r="AI57" s="20"/>
      <c r="AJ57" s="39" t="s">
        <v>178</v>
      </c>
      <c r="AK57" s="45" t="s">
        <v>145</v>
      </c>
      <c r="AL57" s="19"/>
      <c r="AM57" s="19"/>
      <c r="AN57" s="19"/>
      <c r="AO57" s="19" t="s">
        <v>110</v>
      </c>
      <c r="AP57" s="16"/>
      <c r="AQ57" s="16" t="s">
        <v>110</v>
      </c>
      <c r="AR57" s="30"/>
      <c r="AS57" s="30"/>
      <c r="AT57" s="30"/>
      <c r="AU57" s="30"/>
      <c r="AV57" s="30"/>
      <c r="AW57" s="30"/>
      <c r="AX57" s="51"/>
      <c r="AY57" s="51"/>
      <c r="AZ57" s="51"/>
      <c r="BA57" s="51"/>
      <c r="BB57" s="51"/>
      <c r="BC57" s="51"/>
      <c r="BD57" s="51"/>
    </row>
    <row r="58" spans="1:56" x14ac:dyDescent="0.25">
      <c r="A58" s="2">
        <f t="shared" ref="A58:A112" si="1">A57+1</f>
        <v>51</v>
      </c>
      <c r="B58" s="5"/>
      <c r="C58" s="5"/>
      <c r="D58" s="5"/>
      <c r="E58" s="5"/>
      <c r="F58" s="5"/>
      <c r="G58" s="5"/>
      <c r="H58" s="5" t="s">
        <v>110</v>
      </c>
      <c r="I58" s="7"/>
      <c r="J58" s="7" t="s">
        <v>110</v>
      </c>
      <c r="K58" s="7" t="s">
        <v>110</v>
      </c>
      <c r="L58" s="7"/>
      <c r="M58" s="7"/>
      <c r="N58" s="7"/>
      <c r="O58" s="7"/>
      <c r="P58" s="7"/>
      <c r="Q58" s="18" t="s">
        <v>110</v>
      </c>
      <c r="R58" s="18"/>
      <c r="S58" s="18"/>
      <c r="T58" s="18"/>
      <c r="U58" s="18"/>
      <c r="V58" s="18"/>
      <c r="W58" s="8" t="s">
        <v>110</v>
      </c>
      <c r="X58" s="8"/>
      <c r="Y58" s="8"/>
      <c r="Z58" s="8"/>
      <c r="AA58" s="8"/>
      <c r="AB58" s="8"/>
      <c r="AC58" s="21"/>
      <c r="AD58" s="20"/>
      <c r="AE58" s="20" t="s">
        <v>110</v>
      </c>
      <c r="AF58" s="20"/>
      <c r="AG58" s="20"/>
      <c r="AH58" s="20"/>
      <c r="AI58" s="20"/>
      <c r="AJ58" s="39" t="s">
        <v>133</v>
      </c>
      <c r="AK58" s="45" t="s">
        <v>199</v>
      </c>
      <c r="AL58" s="19"/>
      <c r="AM58" s="19" t="s">
        <v>110</v>
      </c>
      <c r="AN58" s="19"/>
      <c r="AO58" s="19"/>
      <c r="AP58" s="16" t="s">
        <v>110</v>
      </c>
      <c r="AQ58" s="16"/>
      <c r="AR58" s="30" t="s">
        <v>110</v>
      </c>
      <c r="AS58" s="30"/>
      <c r="AT58" s="30"/>
      <c r="AU58" s="30"/>
      <c r="AV58" s="30"/>
      <c r="AW58" s="30"/>
      <c r="AX58" s="51"/>
      <c r="AY58" s="51"/>
      <c r="AZ58" s="51" t="s">
        <v>110</v>
      </c>
      <c r="BA58" s="51"/>
      <c r="BB58" s="51"/>
      <c r="BC58" s="51"/>
      <c r="BD58" s="51"/>
    </row>
    <row r="59" spans="1:56" x14ac:dyDescent="0.25">
      <c r="A59" s="2">
        <f t="shared" si="1"/>
        <v>52</v>
      </c>
      <c r="B59" s="5" t="s">
        <v>110</v>
      </c>
      <c r="C59" s="5"/>
      <c r="D59" s="5"/>
      <c r="E59" s="5"/>
      <c r="F59" s="5"/>
      <c r="G59" s="5"/>
      <c r="H59" s="5"/>
      <c r="I59" s="7"/>
      <c r="J59" s="7" t="s">
        <v>110</v>
      </c>
      <c r="K59" s="7"/>
      <c r="L59" s="7"/>
      <c r="M59" s="7"/>
      <c r="N59" s="7"/>
      <c r="O59" s="7"/>
      <c r="P59" s="7"/>
      <c r="Q59" s="18" t="s">
        <v>110</v>
      </c>
      <c r="R59" s="18"/>
      <c r="S59" s="18"/>
      <c r="T59" s="18"/>
      <c r="U59" s="18"/>
      <c r="V59" s="18"/>
      <c r="W59" s="8"/>
      <c r="X59" s="8" t="s">
        <v>110</v>
      </c>
      <c r="Y59" s="8"/>
      <c r="Z59" s="8"/>
      <c r="AA59" s="8"/>
      <c r="AB59" s="8"/>
      <c r="AC59" s="21" t="s">
        <v>110</v>
      </c>
      <c r="AD59" s="20"/>
      <c r="AE59" s="20"/>
      <c r="AF59" s="20"/>
      <c r="AG59" s="20"/>
      <c r="AH59" s="20"/>
      <c r="AI59" s="20"/>
      <c r="AJ59" s="39" t="s">
        <v>206</v>
      </c>
      <c r="AK59" s="45" t="s">
        <v>145</v>
      </c>
      <c r="AL59" s="19" t="s">
        <v>110</v>
      </c>
      <c r="AM59" s="19"/>
      <c r="AN59" s="19"/>
      <c r="AO59" s="19"/>
      <c r="AP59" s="16"/>
      <c r="AQ59" s="16" t="s">
        <v>110</v>
      </c>
      <c r="AR59" s="30"/>
      <c r="AS59" s="30"/>
      <c r="AT59" s="30"/>
      <c r="AU59" s="30"/>
      <c r="AV59" s="30"/>
      <c r="AW59" s="30"/>
      <c r="AX59" s="51"/>
      <c r="AY59" s="51"/>
      <c r="AZ59" s="51"/>
      <c r="BA59" s="51"/>
      <c r="BB59" s="51"/>
      <c r="BC59" s="51"/>
      <c r="BD59" s="51"/>
    </row>
    <row r="60" spans="1:56" x14ac:dyDescent="0.25">
      <c r="A60" s="2">
        <f t="shared" si="1"/>
        <v>53</v>
      </c>
      <c r="B60" s="5" t="s">
        <v>110</v>
      </c>
      <c r="C60" s="5"/>
      <c r="D60" s="5" t="s">
        <v>110</v>
      </c>
      <c r="E60" s="5"/>
      <c r="F60" s="5" t="s">
        <v>110</v>
      </c>
      <c r="G60" s="5" t="s">
        <v>110</v>
      </c>
      <c r="H60" s="5"/>
      <c r="I60" s="7"/>
      <c r="J60" s="7" t="s">
        <v>110</v>
      </c>
      <c r="K60" s="7" t="s">
        <v>110</v>
      </c>
      <c r="L60" s="7"/>
      <c r="M60" s="7"/>
      <c r="N60" s="7" t="s">
        <v>110</v>
      </c>
      <c r="O60" s="7" t="s">
        <v>110</v>
      </c>
      <c r="P60" s="7"/>
      <c r="Q60" s="18"/>
      <c r="R60" s="18" t="s">
        <v>110</v>
      </c>
      <c r="S60" s="18"/>
      <c r="T60" s="18"/>
      <c r="U60" s="18"/>
      <c r="V60" s="18"/>
      <c r="W60" s="8"/>
      <c r="X60" s="8" t="s">
        <v>110</v>
      </c>
      <c r="Y60" s="8"/>
      <c r="Z60" s="8"/>
      <c r="AA60" s="8"/>
      <c r="AB60" s="8"/>
      <c r="AC60" s="21"/>
      <c r="AD60" s="20" t="s">
        <v>110</v>
      </c>
      <c r="AE60" s="20" t="s">
        <v>110</v>
      </c>
      <c r="AF60" s="20"/>
      <c r="AG60" s="20"/>
      <c r="AH60" s="20" t="s">
        <v>110</v>
      </c>
      <c r="AI60" s="20"/>
      <c r="AJ60" s="39" t="s">
        <v>114</v>
      </c>
      <c r="AK60" s="45" t="s">
        <v>126</v>
      </c>
      <c r="AL60" s="19"/>
      <c r="AM60" s="19" t="s">
        <v>110</v>
      </c>
      <c r="AN60" s="19"/>
      <c r="AO60" s="19"/>
      <c r="AP60" s="16" t="s">
        <v>110</v>
      </c>
      <c r="AQ60" s="16"/>
      <c r="AR60" s="30" t="s">
        <v>110</v>
      </c>
      <c r="AS60" s="30" t="s">
        <v>110</v>
      </c>
      <c r="AT60" s="30"/>
      <c r="AU60" s="30"/>
      <c r="AV60" s="30"/>
      <c r="AW60" s="30"/>
      <c r="AX60" s="51"/>
      <c r="AY60" s="51" t="s">
        <v>110</v>
      </c>
      <c r="AZ60" s="51" t="s">
        <v>110</v>
      </c>
      <c r="BA60" s="51"/>
      <c r="BB60" s="51"/>
      <c r="BC60" s="51"/>
      <c r="BD60" s="51" t="s">
        <v>110</v>
      </c>
    </row>
    <row r="61" spans="1:56" x14ac:dyDescent="0.25">
      <c r="A61" s="2">
        <f t="shared" si="1"/>
        <v>54</v>
      </c>
      <c r="B61" s="5"/>
      <c r="C61" s="5"/>
      <c r="D61" s="5"/>
      <c r="E61" s="5"/>
      <c r="F61" s="5"/>
      <c r="G61" s="5"/>
      <c r="H61" s="5" t="s">
        <v>110</v>
      </c>
      <c r="I61" s="7"/>
      <c r="J61" s="7"/>
      <c r="K61" s="7"/>
      <c r="L61" s="7"/>
      <c r="M61" s="7"/>
      <c r="N61" s="7" t="s">
        <v>110</v>
      </c>
      <c r="O61" s="7"/>
      <c r="P61" s="7"/>
      <c r="Q61" s="18" t="s">
        <v>110</v>
      </c>
      <c r="R61" s="18"/>
      <c r="S61" s="18"/>
      <c r="T61" s="18"/>
      <c r="U61" s="18"/>
      <c r="V61" s="18"/>
      <c r="W61" s="8"/>
      <c r="X61" s="8" t="s">
        <v>110</v>
      </c>
      <c r="Y61" s="8"/>
      <c r="Z61" s="8"/>
      <c r="AA61" s="8"/>
      <c r="AB61" s="8"/>
      <c r="AC61" s="21"/>
      <c r="AD61" s="20" t="s">
        <v>110</v>
      </c>
      <c r="AE61" s="20"/>
      <c r="AF61" s="20"/>
      <c r="AG61" s="20"/>
      <c r="AH61" s="20"/>
      <c r="AI61" s="20"/>
      <c r="AJ61" s="39" t="s">
        <v>184</v>
      </c>
      <c r="AK61" s="45" t="s">
        <v>113</v>
      </c>
      <c r="AL61" s="19"/>
      <c r="AM61" s="19" t="s">
        <v>110</v>
      </c>
      <c r="AN61" s="19"/>
      <c r="AO61" s="19"/>
      <c r="AP61" s="16"/>
      <c r="AQ61" s="16" t="s">
        <v>110</v>
      </c>
      <c r="AR61" s="30"/>
      <c r="AS61" s="30"/>
      <c r="AT61" s="30"/>
      <c r="AU61" s="30"/>
      <c r="AV61" s="30"/>
      <c r="AW61" s="30"/>
      <c r="AX61" s="51"/>
      <c r="AY61" s="51"/>
      <c r="AZ61" s="51"/>
      <c r="BA61" s="51"/>
      <c r="BB61" s="51"/>
      <c r="BC61" s="51"/>
      <c r="BD61" s="51"/>
    </row>
    <row r="62" spans="1:56" x14ac:dyDescent="0.25">
      <c r="A62" s="2">
        <f t="shared" si="1"/>
        <v>55</v>
      </c>
      <c r="B62" s="5"/>
      <c r="C62" s="5"/>
      <c r="D62" s="5"/>
      <c r="E62" s="5"/>
      <c r="F62" s="5"/>
      <c r="G62" s="5"/>
      <c r="H62" s="5" t="s">
        <v>110</v>
      </c>
      <c r="I62" s="7"/>
      <c r="J62" s="7" t="s">
        <v>110</v>
      </c>
      <c r="K62" s="7"/>
      <c r="L62" s="7"/>
      <c r="M62" s="7"/>
      <c r="N62" s="7"/>
      <c r="O62" s="7"/>
      <c r="P62" s="7"/>
      <c r="Q62" s="18"/>
      <c r="R62" s="18" t="s">
        <v>110</v>
      </c>
      <c r="S62" s="18"/>
      <c r="T62" s="18"/>
      <c r="U62" s="18"/>
      <c r="V62" s="18"/>
      <c r="W62" s="8"/>
      <c r="X62" s="8" t="s">
        <v>110</v>
      </c>
      <c r="Y62" s="8"/>
      <c r="Z62" s="8"/>
      <c r="AA62" s="8"/>
      <c r="AB62" s="8"/>
      <c r="AC62" s="21" t="s">
        <v>110</v>
      </c>
      <c r="AD62" s="20"/>
      <c r="AE62" s="20"/>
      <c r="AF62" s="20"/>
      <c r="AG62" s="20"/>
      <c r="AH62" s="20"/>
      <c r="AI62" s="20"/>
      <c r="AJ62" s="39" t="s">
        <v>184</v>
      </c>
      <c r="AK62" s="45" t="s">
        <v>145</v>
      </c>
      <c r="AL62" s="19"/>
      <c r="AM62" s="19" t="s">
        <v>110</v>
      </c>
      <c r="AN62" s="19"/>
      <c r="AO62" s="19"/>
      <c r="AP62" s="16"/>
      <c r="AQ62" s="16" t="s">
        <v>110</v>
      </c>
      <c r="AR62" s="30"/>
      <c r="AS62" s="30"/>
      <c r="AT62" s="30"/>
      <c r="AU62" s="30"/>
      <c r="AV62" s="30"/>
      <c r="AW62" s="30"/>
      <c r="AX62" s="51"/>
      <c r="AY62" s="51"/>
      <c r="AZ62" s="51"/>
      <c r="BA62" s="51"/>
      <c r="BB62" s="51"/>
      <c r="BC62" s="51"/>
      <c r="BD62" s="51"/>
    </row>
    <row r="63" spans="1:56" x14ac:dyDescent="0.25">
      <c r="A63" s="2">
        <f t="shared" si="1"/>
        <v>56</v>
      </c>
      <c r="B63" s="5"/>
      <c r="C63" s="5"/>
      <c r="D63" s="5"/>
      <c r="E63" s="5"/>
      <c r="F63" s="5"/>
      <c r="G63" s="5"/>
      <c r="H63" s="5" t="s">
        <v>110</v>
      </c>
      <c r="I63" s="7"/>
      <c r="J63" s="7" t="s">
        <v>110</v>
      </c>
      <c r="K63" s="7"/>
      <c r="L63" s="7"/>
      <c r="M63" s="7"/>
      <c r="N63" s="7"/>
      <c r="O63" s="7"/>
      <c r="P63" s="7"/>
      <c r="Q63" s="18" t="s">
        <v>110</v>
      </c>
      <c r="R63" s="18"/>
      <c r="S63" s="18"/>
      <c r="T63" s="18"/>
      <c r="U63" s="18"/>
      <c r="V63" s="18"/>
      <c r="W63" s="8"/>
      <c r="X63" s="8" t="s">
        <v>110</v>
      </c>
      <c r="Y63" s="8"/>
      <c r="Z63" s="8"/>
      <c r="AA63" s="8"/>
      <c r="AB63" s="8"/>
      <c r="AC63" s="21" t="s">
        <v>110</v>
      </c>
      <c r="AD63" s="20"/>
      <c r="AE63" s="20"/>
      <c r="AF63" s="20"/>
      <c r="AG63" s="20"/>
      <c r="AH63" s="20"/>
      <c r="AI63" s="20"/>
      <c r="AJ63" s="39" t="s">
        <v>166</v>
      </c>
      <c r="AK63" s="45" t="s">
        <v>145</v>
      </c>
      <c r="AL63" s="19"/>
      <c r="AM63" s="19"/>
      <c r="AN63" s="19"/>
      <c r="AO63" s="19" t="s">
        <v>110</v>
      </c>
      <c r="AP63" s="16"/>
      <c r="AQ63" s="16" t="s">
        <v>110</v>
      </c>
      <c r="AR63" s="30"/>
      <c r="AS63" s="30"/>
      <c r="AT63" s="30"/>
      <c r="AU63" s="30"/>
      <c r="AV63" s="30"/>
      <c r="AW63" s="30"/>
      <c r="AX63" s="51"/>
      <c r="AY63" s="51"/>
      <c r="AZ63" s="51"/>
      <c r="BA63" s="51"/>
      <c r="BB63" s="51"/>
      <c r="BC63" s="51"/>
      <c r="BD63" s="51"/>
    </row>
    <row r="64" spans="1:56" x14ac:dyDescent="0.25">
      <c r="A64" s="2">
        <f t="shared" si="1"/>
        <v>57</v>
      </c>
      <c r="B64" s="5"/>
      <c r="C64" s="5"/>
      <c r="D64" s="5"/>
      <c r="E64" s="5"/>
      <c r="F64" s="5" t="s">
        <v>110</v>
      </c>
      <c r="G64" s="5"/>
      <c r="H64" s="5"/>
      <c r="I64" s="7"/>
      <c r="J64" s="7" t="s">
        <v>110</v>
      </c>
      <c r="K64" s="7"/>
      <c r="L64" s="7"/>
      <c r="M64" s="7"/>
      <c r="N64" s="7"/>
      <c r="O64" s="7"/>
      <c r="P64" s="7"/>
      <c r="Q64" s="18"/>
      <c r="R64" s="18"/>
      <c r="S64" s="18"/>
      <c r="T64" s="18" t="s">
        <v>110</v>
      </c>
      <c r="U64" s="18"/>
      <c r="V64" s="18"/>
      <c r="W64" s="8"/>
      <c r="X64" s="8" t="s">
        <v>110</v>
      </c>
      <c r="Y64" s="8"/>
      <c r="Z64" s="8"/>
      <c r="AA64" s="8"/>
      <c r="AB64" s="8"/>
      <c r="AC64" s="21"/>
      <c r="AD64" s="20" t="s">
        <v>110</v>
      </c>
      <c r="AE64" s="20"/>
      <c r="AF64" s="20"/>
      <c r="AG64" s="20"/>
      <c r="AH64" s="20"/>
      <c r="AI64" s="20"/>
      <c r="AJ64" s="39" t="s">
        <v>226</v>
      </c>
      <c r="AK64" s="45" t="s">
        <v>113</v>
      </c>
      <c r="AL64" s="19"/>
      <c r="AM64" s="19" t="s">
        <v>110</v>
      </c>
      <c r="AN64" s="19"/>
      <c r="AO64" s="19"/>
      <c r="AP64" s="16"/>
      <c r="AQ64" s="16" t="s">
        <v>110</v>
      </c>
      <c r="AR64" s="30"/>
      <c r="AS64" s="30"/>
      <c r="AT64" s="30"/>
      <c r="AU64" s="30"/>
      <c r="AV64" s="30"/>
      <c r="AW64" s="30"/>
      <c r="AX64" s="51"/>
      <c r="AY64" s="51"/>
      <c r="AZ64" s="51"/>
      <c r="BA64" s="51"/>
      <c r="BB64" s="51"/>
      <c r="BC64" s="51"/>
      <c r="BD64" s="51"/>
    </row>
    <row r="65" spans="1:56" x14ac:dyDescent="0.25">
      <c r="A65" s="76">
        <f t="shared" si="1"/>
        <v>58</v>
      </c>
      <c r="B65" s="5"/>
      <c r="C65" s="5"/>
      <c r="D65" s="5"/>
      <c r="E65" s="5"/>
      <c r="F65" s="5" t="s">
        <v>110</v>
      </c>
      <c r="G65" s="5"/>
      <c r="H65" s="5"/>
      <c r="I65" s="7"/>
      <c r="J65" s="7" t="s">
        <v>110</v>
      </c>
      <c r="K65" s="7"/>
      <c r="L65" s="7"/>
      <c r="M65" s="7"/>
      <c r="N65" s="7"/>
      <c r="O65" s="7"/>
      <c r="P65" s="7"/>
      <c r="Q65" s="18" t="s">
        <v>110</v>
      </c>
      <c r="R65" s="18"/>
      <c r="S65" s="18"/>
      <c r="T65" s="18"/>
      <c r="U65" s="18"/>
      <c r="V65" s="18"/>
      <c r="W65" s="8"/>
      <c r="X65" s="8" t="s">
        <v>110</v>
      </c>
      <c r="Y65" s="8"/>
      <c r="Z65" s="8"/>
      <c r="AA65" s="8"/>
      <c r="AB65" s="8"/>
      <c r="AC65" s="21"/>
      <c r="AD65" s="20"/>
      <c r="AE65" s="20"/>
      <c r="AF65" s="20" t="s">
        <v>110</v>
      </c>
      <c r="AG65" s="20"/>
      <c r="AH65" s="20"/>
      <c r="AI65" s="20"/>
      <c r="AJ65" s="39" t="s">
        <v>206</v>
      </c>
      <c r="AK65" s="45" t="s">
        <v>230</v>
      </c>
      <c r="AL65" s="19"/>
      <c r="AM65" s="19"/>
      <c r="AN65" s="19" t="s">
        <v>110</v>
      </c>
      <c r="AO65" s="19"/>
      <c r="AP65" s="16"/>
      <c r="AQ65" s="16" t="s">
        <v>110</v>
      </c>
      <c r="AR65" s="30"/>
      <c r="AS65" s="30"/>
      <c r="AT65" s="30"/>
      <c r="AU65" s="30"/>
      <c r="AV65" s="30"/>
      <c r="AW65" s="30"/>
      <c r="AX65" s="51"/>
      <c r="AY65" s="51"/>
      <c r="AZ65" s="51"/>
      <c r="BA65" s="51"/>
      <c r="BB65" s="51"/>
      <c r="BC65" s="51"/>
      <c r="BD65" s="51"/>
    </row>
    <row r="66" spans="1:56" x14ac:dyDescent="0.25">
      <c r="A66" s="2">
        <f t="shared" si="1"/>
        <v>59</v>
      </c>
      <c r="B66" s="5"/>
      <c r="C66" s="5"/>
      <c r="D66" s="5"/>
      <c r="E66" s="5"/>
      <c r="F66" s="5"/>
      <c r="G66" s="5"/>
      <c r="H66" s="5" t="s">
        <v>110</v>
      </c>
      <c r="I66" s="7"/>
      <c r="J66" s="7" t="s">
        <v>110</v>
      </c>
      <c r="K66" s="7"/>
      <c r="L66" s="7"/>
      <c r="M66" s="7"/>
      <c r="N66" s="7"/>
      <c r="O66" s="7"/>
      <c r="P66" s="7"/>
      <c r="Q66" s="18"/>
      <c r="R66" s="18" t="s">
        <v>110</v>
      </c>
      <c r="S66" s="18"/>
      <c r="T66" s="18"/>
      <c r="U66" s="18"/>
      <c r="V66" s="18"/>
      <c r="W66" s="8"/>
      <c r="X66" s="8" t="s">
        <v>110</v>
      </c>
      <c r="Y66" s="8"/>
      <c r="Z66" s="8"/>
      <c r="AA66" s="8"/>
      <c r="AB66" s="8"/>
      <c r="AC66" s="21"/>
      <c r="AD66" s="20" t="s">
        <v>110</v>
      </c>
      <c r="AE66" s="20"/>
      <c r="AF66" s="20"/>
      <c r="AG66" s="20"/>
      <c r="AH66" s="20"/>
      <c r="AI66" s="20"/>
      <c r="AJ66" s="39" t="s">
        <v>226</v>
      </c>
      <c r="AK66" s="45" t="s">
        <v>113</v>
      </c>
      <c r="AL66" s="19"/>
      <c r="AM66" s="19" t="s">
        <v>110</v>
      </c>
      <c r="AN66" s="19"/>
      <c r="AO66" s="19"/>
      <c r="AP66" s="16"/>
      <c r="AQ66" s="16" t="s">
        <v>110</v>
      </c>
      <c r="AR66" s="30"/>
      <c r="AS66" s="30"/>
      <c r="AT66" s="30"/>
      <c r="AU66" s="30"/>
      <c r="AV66" s="30"/>
      <c r="AW66" s="30"/>
      <c r="AX66" s="51"/>
      <c r="AY66" s="51"/>
      <c r="AZ66" s="51"/>
      <c r="BA66" s="51"/>
      <c r="BB66" s="51"/>
      <c r="BC66" s="51"/>
      <c r="BD66" s="51"/>
    </row>
    <row r="67" spans="1:56" x14ac:dyDescent="0.25">
      <c r="A67" s="2">
        <f t="shared" si="1"/>
        <v>60</v>
      </c>
      <c r="B67" s="5"/>
      <c r="C67" s="5"/>
      <c r="D67" s="5"/>
      <c r="E67" s="5"/>
      <c r="F67" s="5" t="s">
        <v>110</v>
      </c>
      <c r="G67" s="5"/>
      <c r="H67" s="5"/>
      <c r="I67" s="7"/>
      <c r="J67" s="7"/>
      <c r="K67" s="7"/>
      <c r="L67" s="7"/>
      <c r="M67" s="7"/>
      <c r="N67" s="7"/>
      <c r="O67" s="7" t="s">
        <v>110</v>
      </c>
      <c r="P67" s="7"/>
      <c r="Q67" s="18" t="s">
        <v>110</v>
      </c>
      <c r="R67" s="18"/>
      <c r="S67" s="18"/>
      <c r="T67" s="18"/>
      <c r="U67" s="18"/>
      <c r="V67" s="18"/>
      <c r="W67" s="8" t="s">
        <v>110</v>
      </c>
      <c r="X67" s="8"/>
      <c r="Y67" s="8"/>
      <c r="Z67" s="8"/>
      <c r="AA67" s="8"/>
      <c r="AB67" s="8"/>
      <c r="AC67" s="21"/>
      <c r="AD67" s="20"/>
      <c r="AE67" s="20" t="s">
        <v>110</v>
      </c>
      <c r="AF67" s="20"/>
      <c r="AG67" s="20"/>
      <c r="AH67" s="20"/>
      <c r="AI67" s="20"/>
      <c r="AJ67" s="39" t="s">
        <v>158</v>
      </c>
      <c r="AK67" s="45" t="s">
        <v>145</v>
      </c>
      <c r="AL67" s="19"/>
      <c r="AM67" s="19"/>
      <c r="AN67" s="19" t="s">
        <v>110</v>
      </c>
      <c r="AO67" s="19"/>
      <c r="AP67" s="16"/>
      <c r="AQ67" s="16" t="s">
        <v>110</v>
      </c>
      <c r="AR67" s="30"/>
      <c r="AS67" s="30"/>
      <c r="AT67" s="30"/>
      <c r="AU67" s="30"/>
      <c r="AV67" s="30"/>
      <c r="AW67" s="30"/>
      <c r="AX67" s="51"/>
      <c r="AY67" s="51"/>
      <c r="AZ67" s="51"/>
      <c r="BA67" s="51"/>
      <c r="BB67" s="51"/>
      <c r="BC67" s="51"/>
      <c r="BD67" s="51"/>
    </row>
    <row r="68" spans="1:56" x14ac:dyDescent="0.25">
      <c r="A68" s="2">
        <f t="shared" si="1"/>
        <v>61</v>
      </c>
      <c r="B68" s="5" t="s">
        <v>110</v>
      </c>
      <c r="C68" s="5"/>
      <c r="D68" s="5"/>
      <c r="E68" s="5"/>
      <c r="F68" s="5"/>
      <c r="G68" s="5"/>
      <c r="H68" s="5"/>
      <c r="I68" s="7"/>
      <c r="J68" s="7"/>
      <c r="K68" s="7"/>
      <c r="L68" s="7"/>
      <c r="M68" s="7"/>
      <c r="N68" s="7"/>
      <c r="O68" s="7" t="s">
        <v>110</v>
      </c>
      <c r="P68" s="7"/>
      <c r="Q68" s="18" t="s">
        <v>110</v>
      </c>
      <c r="R68" s="18"/>
      <c r="S68" s="18"/>
      <c r="T68" s="18"/>
      <c r="U68" s="18"/>
      <c r="V68" s="18"/>
      <c r="W68" s="8"/>
      <c r="X68" s="8" t="s">
        <v>110</v>
      </c>
      <c r="Y68" s="8"/>
      <c r="Z68" s="8"/>
      <c r="AA68" s="8"/>
      <c r="AB68" s="8"/>
      <c r="AC68" s="21"/>
      <c r="AD68" s="20" t="s">
        <v>110</v>
      </c>
      <c r="AE68" s="20"/>
      <c r="AF68" s="20"/>
      <c r="AG68" s="20"/>
      <c r="AH68" s="20"/>
      <c r="AI68" s="20"/>
      <c r="AJ68" s="39" t="s">
        <v>488</v>
      </c>
      <c r="AK68" s="45" t="s">
        <v>489</v>
      </c>
      <c r="AL68" s="19"/>
      <c r="AM68" s="19"/>
      <c r="AN68" s="19" t="s">
        <v>110</v>
      </c>
      <c r="AO68" s="19"/>
      <c r="AP68" s="16"/>
      <c r="AQ68" s="16" t="s">
        <v>110</v>
      </c>
      <c r="AR68" s="30"/>
      <c r="AS68" s="30"/>
      <c r="AT68" s="30"/>
      <c r="AU68" s="30"/>
      <c r="AV68" s="30"/>
      <c r="AW68" s="30"/>
      <c r="AX68" s="51"/>
      <c r="AY68" s="51"/>
      <c r="AZ68" s="51"/>
      <c r="BA68" s="51"/>
      <c r="BB68" s="51"/>
      <c r="BC68" s="51"/>
      <c r="BD68" s="51"/>
    </row>
    <row r="69" spans="1:56" x14ac:dyDescent="0.25">
      <c r="A69" s="2">
        <f t="shared" si="1"/>
        <v>62</v>
      </c>
      <c r="B69" s="5" t="s">
        <v>110</v>
      </c>
      <c r="C69" s="5"/>
      <c r="D69" s="5"/>
      <c r="E69" s="5"/>
      <c r="F69" s="5"/>
      <c r="G69" s="5"/>
      <c r="H69" s="5"/>
      <c r="I69" s="7"/>
      <c r="J69" s="7" t="s">
        <v>110</v>
      </c>
      <c r="K69" s="7"/>
      <c r="L69" s="7"/>
      <c r="M69" s="7"/>
      <c r="N69" s="7"/>
      <c r="O69" s="7"/>
      <c r="P69" s="7"/>
      <c r="Q69" s="18" t="s">
        <v>110</v>
      </c>
      <c r="R69" s="18"/>
      <c r="S69" s="18"/>
      <c r="T69" s="18"/>
      <c r="U69" s="18"/>
      <c r="V69" s="18"/>
      <c r="W69" s="8"/>
      <c r="X69" s="8" t="s">
        <v>110</v>
      </c>
      <c r="Y69" s="8"/>
      <c r="Z69" s="8"/>
      <c r="AA69" s="8"/>
      <c r="AB69" s="8"/>
      <c r="AC69" s="21"/>
      <c r="AD69" s="20" t="s">
        <v>110</v>
      </c>
      <c r="AE69" s="20"/>
      <c r="AF69" s="20"/>
      <c r="AG69" s="20"/>
      <c r="AH69" s="20"/>
      <c r="AI69" s="20"/>
      <c r="AJ69" s="39" t="s">
        <v>488</v>
      </c>
      <c r="AK69" s="45" t="s">
        <v>489</v>
      </c>
      <c r="AL69" s="19"/>
      <c r="AM69" s="19"/>
      <c r="AN69" s="19" t="s">
        <v>110</v>
      </c>
      <c r="AO69" s="19"/>
      <c r="AP69" s="16"/>
      <c r="AQ69" s="16" t="s">
        <v>110</v>
      </c>
      <c r="AR69" s="30"/>
      <c r="AS69" s="30"/>
      <c r="AT69" s="30"/>
      <c r="AU69" s="30"/>
      <c r="AV69" s="30"/>
      <c r="AW69" s="30"/>
      <c r="AX69" s="51"/>
      <c r="AY69" s="51"/>
      <c r="AZ69" s="51"/>
      <c r="BA69" s="51"/>
      <c r="BB69" s="51"/>
      <c r="BC69" s="51"/>
      <c r="BD69" s="51"/>
    </row>
    <row r="70" spans="1:56" x14ac:dyDescent="0.25">
      <c r="A70" s="2">
        <f t="shared" si="1"/>
        <v>63</v>
      </c>
      <c r="B70" s="5" t="s">
        <v>110</v>
      </c>
      <c r="C70" s="5"/>
      <c r="D70" s="5"/>
      <c r="E70" s="5"/>
      <c r="F70" s="5"/>
      <c r="G70" s="5"/>
      <c r="H70" s="5"/>
      <c r="I70" s="7"/>
      <c r="J70" s="7"/>
      <c r="K70" s="7"/>
      <c r="L70" s="7"/>
      <c r="M70" s="7"/>
      <c r="N70" s="7"/>
      <c r="O70" s="7" t="s">
        <v>110</v>
      </c>
      <c r="P70" s="7"/>
      <c r="Q70" s="18"/>
      <c r="R70" s="18" t="s">
        <v>110</v>
      </c>
      <c r="S70" s="18"/>
      <c r="T70" s="18"/>
      <c r="U70" s="18"/>
      <c r="V70" s="18"/>
      <c r="W70" s="8" t="s">
        <v>110</v>
      </c>
      <c r="X70" s="8"/>
      <c r="Y70" s="8"/>
      <c r="Z70" s="8"/>
      <c r="AA70" s="8"/>
      <c r="AB70" s="8"/>
      <c r="AC70" s="21"/>
      <c r="AD70" s="20"/>
      <c r="AE70" s="20" t="s">
        <v>110</v>
      </c>
      <c r="AF70" s="20"/>
      <c r="AG70" s="20"/>
      <c r="AH70" s="20"/>
      <c r="AI70" s="20"/>
      <c r="AJ70" s="39" t="s">
        <v>502</v>
      </c>
      <c r="AK70" s="45" t="s">
        <v>126</v>
      </c>
      <c r="AL70" s="19"/>
      <c r="AM70" s="19" t="s">
        <v>110</v>
      </c>
      <c r="AN70" s="19"/>
      <c r="AO70" s="19"/>
      <c r="AP70" s="16" t="s">
        <v>110</v>
      </c>
      <c r="AQ70" s="16"/>
      <c r="AR70" s="30" t="s">
        <v>110</v>
      </c>
      <c r="AS70" s="30"/>
      <c r="AT70" s="30"/>
      <c r="AU70" s="30"/>
      <c r="AV70" s="30"/>
      <c r="AW70" s="30"/>
      <c r="AX70" s="51"/>
      <c r="AY70" s="51"/>
      <c r="AZ70" s="51" t="s">
        <v>110</v>
      </c>
      <c r="BA70" s="51"/>
      <c r="BB70" s="51"/>
      <c r="BC70" s="51"/>
      <c r="BD70" s="51"/>
    </row>
    <row r="71" spans="1:56" x14ac:dyDescent="0.25">
      <c r="A71" s="2">
        <f t="shared" si="1"/>
        <v>64</v>
      </c>
      <c r="B71" s="5" t="s">
        <v>110</v>
      </c>
      <c r="C71" s="5"/>
      <c r="D71" s="5"/>
      <c r="E71" s="5" t="s">
        <v>110</v>
      </c>
      <c r="F71" s="5" t="s">
        <v>110</v>
      </c>
      <c r="G71" s="5"/>
      <c r="H71" s="5"/>
      <c r="I71" s="7"/>
      <c r="J71" s="7"/>
      <c r="K71" s="7" t="s">
        <v>110</v>
      </c>
      <c r="L71" s="7"/>
      <c r="M71" s="7"/>
      <c r="N71" s="7"/>
      <c r="O71" s="7"/>
      <c r="P71" s="7"/>
      <c r="Q71" s="18"/>
      <c r="R71" s="18"/>
      <c r="S71" s="18" t="s">
        <v>110</v>
      </c>
      <c r="T71" s="18"/>
      <c r="U71" s="18"/>
      <c r="V71" s="18"/>
      <c r="W71" s="8"/>
      <c r="X71" s="8" t="s">
        <v>110</v>
      </c>
      <c r="Y71" s="8"/>
      <c r="Z71" s="8"/>
      <c r="AA71" s="8"/>
      <c r="AB71" s="8"/>
      <c r="AC71" s="21"/>
      <c r="AD71" s="20"/>
      <c r="AE71" s="20" t="s">
        <v>110</v>
      </c>
      <c r="AF71" s="20"/>
      <c r="AG71" s="20"/>
      <c r="AH71" s="20"/>
      <c r="AI71" s="20"/>
      <c r="AJ71" s="39" t="s">
        <v>502</v>
      </c>
      <c r="AK71" s="45" t="s">
        <v>126</v>
      </c>
      <c r="AL71" s="19"/>
      <c r="AM71" s="19" t="s">
        <v>110</v>
      </c>
      <c r="AN71" s="19"/>
      <c r="AO71" s="19"/>
      <c r="AP71" s="16" t="s">
        <v>110</v>
      </c>
      <c r="AQ71" s="16"/>
      <c r="AR71" s="30"/>
      <c r="AS71" s="30" t="s">
        <v>110</v>
      </c>
      <c r="AT71" s="30"/>
      <c r="AU71" s="30"/>
      <c r="AV71" s="30"/>
      <c r="AW71" s="30"/>
      <c r="AX71" s="51"/>
      <c r="AY71" s="51"/>
      <c r="AZ71" s="51" t="s">
        <v>110</v>
      </c>
      <c r="BA71" s="51"/>
      <c r="BB71" s="51"/>
      <c r="BC71" s="51"/>
      <c r="BD71" s="51"/>
    </row>
    <row r="72" spans="1:56" x14ac:dyDescent="0.25">
      <c r="A72" s="2">
        <f t="shared" si="1"/>
        <v>65</v>
      </c>
      <c r="B72" s="5"/>
      <c r="C72" s="5"/>
      <c r="D72" s="5"/>
      <c r="E72" s="5"/>
      <c r="F72" s="5" t="s">
        <v>110</v>
      </c>
      <c r="G72" s="5"/>
      <c r="H72" s="5"/>
      <c r="I72" s="7"/>
      <c r="J72" s="7" t="s">
        <v>110</v>
      </c>
      <c r="K72" s="7"/>
      <c r="L72" s="7"/>
      <c r="M72" s="7"/>
      <c r="N72" s="7"/>
      <c r="O72" s="7"/>
      <c r="P72" s="7"/>
      <c r="Q72" s="18" t="s">
        <v>110</v>
      </c>
      <c r="R72" s="18"/>
      <c r="S72" s="18"/>
      <c r="T72" s="18"/>
      <c r="U72" s="18"/>
      <c r="V72" s="18"/>
      <c r="W72" s="8"/>
      <c r="X72" s="8" t="s">
        <v>110</v>
      </c>
      <c r="Y72" s="8"/>
      <c r="Z72" s="8"/>
      <c r="AA72" s="8"/>
      <c r="AB72" s="8"/>
      <c r="AC72" s="21"/>
      <c r="AD72" s="20" t="s">
        <v>110</v>
      </c>
      <c r="AE72" s="20"/>
      <c r="AF72" s="20"/>
      <c r="AG72" s="20"/>
      <c r="AH72" s="20"/>
      <c r="AI72" s="20"/>
      <c r="AJ72" s="39" t="s">
        <v>502</v>
      </c>
      <c r="AK72" s="45" t="s">
        <v>145</v>
      </c>
      <c r="AL72" s="19"/>
      <c r="AM72" s="19"/>
      <c r="AN72" s="19" t="s">
        <v>110</v>
      </c>
      <c r="AO72" s="19"/>
      <c r="AP72" s="16"/>
      <c r="AQ72" s="16" t="s">
        <v>110</v>
      </c>
      <c r="AR72" s="30"/>
      <c r="AS72" s="30"/>
      <c r="AT72" s="30"/>
      <c r="AU72" s="30"/>
      <c r="AV72" s="30"/>
      <c r="AW72" s="30"/>
      <c r="AX72" s="51"/>
      <c r="AY72" s="51"/>
      <c r="AZ72" s="51"/>
      <c r="BA72" s="51"/>
      <c r="BB72" s="51"/>
      <c r="BC72" s="51"/>
      <c r="BD72" s="51"/>
    </row>
    <row r="73" spans="1:56" x14ac:dyDescent="0.25">
      <c r="A73" s="2">
        <f t="shared" si="1"/>
        <v>66</v>
      </c>
      <c r="B73" s="5"/>
      <c r="C73" s="5"/>
      <c r="D73" s="5"/>
      <c r="E73" s="5"/>
      <c r="F73" s="5" t="s">
        <v>110</v>
      </c>
      <c r="G73" s="5"/>
      <c r="H73" s="5"/>
      <c r="I73" s="7"/>
      <c r="J73" s="7" t="s">
        <v>110</v>
      </c>
      <c r="K73" s="7"/>
      <c r="L73" s="7"/>
      <c r="M73" s="7"/>
      <c r="N73" s="7"/>
      <c r="O73" s="7"/>
      <c r="P73" s="7"/>
      <c r="Q73" s="18" t="s">
        <v>110</v>
      </c>
      <c r="R73" s="18"/>
      <c r="S73" s="18"/>
      <c r="T73" s="18"/>
      <c r="U73" s="18"/>
      <c r="V73" s="18"/>
      <c r="W73" s="8"/>
      <c r="X73" s="8" t="s">
        <v>110</v>
      </c>
      <c r="Y73" s="8"/>
      <c r="Z73" s="8"/>
      <c r="AA73" s="8"/>
      <c r="AB73" s="8"/>
      <c r="AC73" s="21"/>
      <c r="AD73" s="20" t="s">
        <v>110</v>
      </c>
      <c r="AE73" s="20"/>
      <c r="AF73" s="20"/>
      <c r="AG73" s="20"/>
      <c r="AH73" s="20"/>
      <c r="AI73" s="20"/>
      <c r="AJ73" s="39" t="s">
        <v>502</v>
      </c>
      <c r="AK73" s="45" t="s">
        <v>145</v>
      </c>
      <c r="AL73" s="19"/>
      <c r="AM73" s="19"/>
      <c r="AN73" s="19" t="s">
        <v>110</v>
      </c>
      <c r="AO73" s="19"/>
      <c r="AP73" s="16"/>
      <c r="AQ73" s="16" t="s">
        <v>110</v>
      </c>
      <c r="AR73" s="30"/>
      <c r="AS73" s="30"/>
      <c r="AT73" s="30"/>
      <c r="AU73" s="30"/>
      <c r="AV73" s="30"/>
      <c r="AW73" s="30"/>
      <c r="AX73" s="51"/>
      <c r="AY73" s="51"/>
      <c r="AZ73" s="51"/>
      <c r="BA73" s="51"/>
      <c r="BB73" s="51"/>
      <c r="BC73" s="51"/>
      <c r="BD73" s="51"/>
    </row>
    <row r="74" spans="1:56" x14ac:dyDescent="0.25">
      <c r="A74" s="2">
        <f t="shared" si="1"/>
        <v>67</v>
      </c>
      <c r="B74" s="5" t="s">
        <v>110</v>
      </c>
      <c r="C74" s="5"/>
      <c r="D74" s="5"/>
      <c r="E74" s="5"/>
      <c r="F74" s="5"/>
      <c r="G74" s="5"/>
      <c r="H74" s="5"/>
      <c r="I74" s="7"/>
      <c r="J74" s="7"/>
      <c r="K74" s="7"/>
      <c r="L74" s="7"/>
      <c r="M74" s="7"/>
      <c r="N74" s="7"/>
      <c r="O74" s="7" t="s">
        <v>110</v>
      </c>
      <c r="P74" s="7"/>
      <c r="Q74" s="18"/>
      <c r="R74" s="18"/>
      <c r="S74" s="18" t="s">
        <v>110</v>
      </c>
      <c r="T74" s="18"/>
      <c r="U74" s="18"/>
      <c r="V74" s="18"/>
      <c r="W74" s="8"/>
      <c r="X74" s="8" t="s">
        <v>110</v>
      </c>
      <c r="Y74" s="8"/>
      <c r="Z74" s="8"/>
      <c r="AA74" s="8"/>
      <c r="AB74" s="8"/>
      <c r="AC74" s="21"/>
      <c r="AD74" s="20"/>
      <c r="AE74" s="20" t="s">
        <v>110</v>
      </c>
      <c r="AF74" s="20"/>
      <c r="AG74" s="20"/>
      <c r="AH74" s="20"/>
      <c r="AI74" s="20"/>
      <c r="AJ74" s="39" t="s">
        <v>206</v>
      </c>
      <c r="AK74" s="45" t="s">
        <v>489</v>
      </c>
      <c r="AL74" s="19" t="s">
        <v>110</v>
      </c>
      <c r="AM74" s="19"/>
      <c r="AN74" s="19"/>
      <c r="AO74" s="19"/>
      <c r="AP74" s="16"/>
      <c r="AQ74" s="16" t="s">
        <v>110</v>
      </c>
      <c r="AR74" s="30"/>
      <c r="AS74" s="30"/>
      <c r="AT74" s="30"/>
      <c r="AU74" s="30"/>
      <c r="AV74" s="30"/>
      <c r="AW74" s="30"/>
      <c r="AX74" s="51"/>
      <c r="AY74" s="51"/>
      <c r="AZ74" s="51"/>
      <c r="BA74" s="51"/>
      <c r="BB74" s="51"/>
      <c r="BC74" s="51"/>
      <c r="BD74" s="51"/>
    </row>
    <row r="75" spans="1:56" x14ac:dyDescent="0.25">
      <c r="A75" s="2">
        <f t="shared" si="1"/>
        <v>68</v>
      </c>
      <c r="B75" s="5"/>
      <c r="C75" s="5"/>
      <c r="D75" s="5"/>
      <c r="E75" s="5"/>
      <c r="F75" s="5" t="s">
        <v>110</v>
      </c>
      <c r="G75" s="5"/>
      <c r="H75" s="5"/>
      <c r="I75" s="7"/>
      <c r="J75" s="7" t="s">
        <v>110</v>
      </c>
      <c r="K75" s="7"/>
      <c r="L75" s="7"/>
      <c r="M75" s="7"/>
      <c r="N75" s="7"/>
      <c r="O75" s="7"/>
      <c r="P75" s="7"/>
      <c r="Q75" s="18"/>
      <c r="R75" s="18"/>
      <c r="S75" s="18"/>
      <c r="T75" s="18"/>
      <c r="U75" s="18" t="s">
        <v>110</v>
      </c>
      <c r="V75" s="18"/>
      <c r="W75" s="8"/>
      <c r="X75" s="8" t="s">
        <v>110</v>
      </c>
      <c r="Y75" s="8"/>
      <c r="Z75" s="8"/>
      <c r="AA75" s="8"/>
      <c r="AB75" s="8"/>
      <c r="AC75" s="21"/>
      <c r="AD75" s="20" t="s">
        <v>110</v>
      </c>
      <c r="AE75" s="20"/>
      <c r="AF75" s="20"/>
      <c r="AG75" s="20"/>
      <c r="AH75" s="20"/>
      <c r="AI75" s="20"/>
      <c r="AJ75" s="39" t="s">
        <v>206</v>
      </c>
      <c r="AK75" s="45" t="s">
        <v>407</v>
      </c>
      <c r="AL75" s="19" t="s">
        <v>110</v>
      </c>
      <c r="AM75" s="19"/>
      <c r="AN75" s="19"/>
      <c r="AO75" s="19"/>
      <c r="AP75" s="16"/>
      <c r="AQ75" s="16" t="s">
        <v>110</v>
      </c>
      <c r="AR75" s="30"/>
      <c r="AS75" s="30"/>
      <c r="AT75" s="30"/>
      <c r="AU75" s="30"/>
      <c r="AV75" s="30"/>
      <c r="AW75" s="30"/>
      <c r="AX75" s="51"/>
      <c r="AY75" s="51"/>
      <c r="AZ75" s="51"/>
      <c r="BA75" s="51"/>
      <c r="BB75" s="51"/>
      <c r="BC75" s="51"/>
      <c r="BD75" s="51"/>
    </row>
    <row r="76" spans="1:56" x14ac:dyDescent="0.25">
      <c r="A76" s="2">
        <f t="shared" si="1"/>
        <v>69</v>
      </c>
      <c r="B76" s="5" t="s">
        <v>110</v>
      </c>
      <c r="C76" s="5"/>
      <c r="D76" s="5"/>
      <c r="E76" s="5"/>
      <c r="F76" s="5"/>
      <c r="G76" s="5"/>
      <c r="H76" s="5"/>
      <c r="I76" s="7"/>
      <c r="J76" s="7" t="s">
        <v>110</v>
      </c>
      <c r="K76" s="7"/>
      <c r="L76" s="7"/>
      <c r="M76" s="7"/>
      <c r="N76" s="7" t="s">
        <v>110</v>
      </c>
      <c r="O76" s="7"/>
      <c r="P76" s="7"/>
      <c r="Q76" s="18"/>
      <c r="R76" s="18"/>
      <c r="S76" s="18"/>
      <c r="T76" s="18" t="s">
        <v>110</v>
      </c>
      <c r="U76" s="18"/>
      <c r="V76" s="18"/>
      <c r="W76" s="8"/>
      <c r="X76" s="8" t="s">
        <v>110</v>
      </c>
      <c r="Y76" s="8"/>
      <c r="Z76" s="8"/>
      <c r="AA76" s="8"/>
      <c r="AB76" s="8" t="s">
        <v>110</v>
      </c>
      <c r="AC76" s="21"/>
      <c r="AD76" s="20" t="s">
        <v>110</v>
      </c>
      <c r="AE76" s="20"/>
      <c r="AF76" s="20"/>
      <c r="AG76" s="20"/>
      <c r="AH76" s="20"/>
      <c r="AI76" s="20" t="s">
        <v>110</v>
      </c>
      <c r="AJ76" s="39" t="s">
        <v>502</v>
      </c>
      <c r="AK76" s="45" t="s">
        <v>145</v>
      </c>
      <c r="AL76" s="19"/>
      <c r="AM76" s="19" t="s">
        <v>110</v>
      </c>
      <c r="AN76" s="19"/>
      <c r="AO76" s="19"/>
      <c r="AP76" s="16" t="s">
        <v>110</v>
      </c>
      <c r="AQ76" s="16"/>
      <c r="AR76" s="30"/>
      <c r="AS76" s="30"/>
      <c r="AT76" s="30"/>
      <c r="AU76" s="30"/>
      <c r="AV76" s="30"/>
      <c r="AW76" s="30" t="s">
        <v>110</v>
      </c>
      <c r="AX76" s="51"/>
      <c r="AY76" s="51" t="s">
        <v>110</v>
      </c>
      <c r="AZ76" s="51"/>
      <c r="BA76" s="51"/>
      <c r="BB76" s="51"/>
      <c r="BC76" s="51"/>
      <c r="BD76" s="51"/>
    </row>
    <row r="77" spans="1:56" x14ac:dyDescent="0.25">
      <c r="A77" s="2">
        <f t="shared" si="1"/>
        <v>70</v>
      </c>
      <c r="B77" s="5" t="s">
        <v>110</v>
      </c>
      <c r="C77" s="5"/>
      <c r="D77" s="5" t="s">
        <v>110</v>
      </c>
      <c r="E77" s="5"/>
      <c r="F77" s="5"/>
      <c r="G77" s="5"/>
      <c r="H77" s="5"/>
      <c r="I77" s="7"/>
      <c r="J77" s="7"/>
      <c r="K77" s="7"/>
      <c r="L77" s="7"/>
      <c r="M77" s="7"/>
      <c r="N77" s="7"/>
      <c r="O77" s="7" t="s">
        <v>110</v>
      </c>
      <c r="P77" s="7"/>
      <c r="Q77" s="18" t="s">
        <v>110</v>
      </c>
      <c r="R77" s="18"/>
      <c r="S77" s="18"/>
      <c r="T77" s="18"/>
      <c r="U77" s="18"/>
      <c r="V77" s="18"/>
      <c r="W77" s="8"/>
      <c r="X77" s="8" t="s">
        <v>110</v>
      </c>
      <c r="Y77" s="8"/>
      <c r="Z77" s="8"/>
      <c r="AA77" s="8"/>
      <c r="AB77" s="8"/>
      <c r="AC77" s="21"/>
      <c r="AD77" s="20" t="s">
        <v>110</v>
      </c>
      <c r="AE77" s="20"/>
      <c r="AF77" s="20"/>
      <c r="AG77" s="20"/>
      <c r="AH77" s="20"/>
      <c r="AI77" s="20"/>
      <c r="AJ77" s="39" t="s">
        <v>502</v>
      </c>
      <c r="AK77" s="45" t="s">
        <v>145</v>
      </c>
      <c r="AL77" s="19"/>
      <c r="AM77" s="19" t="s">
        <v>110</v>
      </c>
      <c r="AN77" s="19"/>
      <c r="AO77" s="19"/>
      <c r="AP77" s="16"/>
      <c r="AQ77" s="16" t="s">
        <v>110</v>
      </c>
      <c r="AR77" s="30"/>
      <c r="AS77" s="30" t="s">
        <v>110</v>
      </c>
      <c r="AT77" s="30"/>
      <c r="AU77" s="30"/>
      <c r="AV77" s="30"/>
      <c r="AW77" s="30"/>
      <c r="AX77" s="51"/>
      <c r="AY77" s="51" t="s">
        <v>110</v>
      </c>
      <c r="AZ77" s="51"/>
      <c r="BA77" s="51"/>
      <c r="BB77" s="51"/>
      <c r="BC77" s="51"/>
      <c r="BD77" s="51"/>
    </row>
    <row r="78" spans="1:56" x14ac:dyDescent="0.25">
      <c r="A78" s="2">
        <f t="shared" si="1"/>
        <v>71</v>
      </c>
      <c r="B78" s="5" t="s">
        <v>110</v>
      </c>
      <c r="C78" s="5"/>
      <c r="D78" s="5" t="s">
        <v>110</v>
      </c>
      <c r="E78" s="5"/>
      <c r="F78" s="5" t="s">
        <v>110</v>
      </c>
      <c r="G78" s="5"/>
      <c r="H78" s="5"/>
      <c r="I78" s="7"/>
      <c r="J78" s="7" t="s">
        <v>110</v>
      </c>
      <c r="K78" s="7" t="s">
        <v>110</v>
      </c>
      <c r="L78" s="7"/>
      <c r="M78" s="7"/>
      <c r="N78" s="7" t="s">
        <v>110</v>
      </c>
      <c r="O78" s="7" t="s">
        <v>110</v>
      </c>
      <c r="P78" s="7"/>
      <c r="Q78" s="18" t="s">
        <v>110</v>
      </c>
      <c r="R78" s="18"/>
      <c r="S78" s="18"/>
      <c r="T78" s="18"/>
      <c r="U78" s="18"/>
      <c r="V78" s="18"/>
      <c r="W78" s="8"/>
      <c r="X78" s="8" t="s">
        <v>110</v>
      </c>
      <c r="Y78" s="8"/>
      <c r="Z78" s="8"/>
      <c r="AA78" s="8"/>
      <c r="AB78" s="8"/>
      <c r="AC78" s="21" t="s">
        <v>110</v>
      </c>
      <c r="AD78" s="20" t="s">
        <v>110</v>
      </c>
      <c r="AE78" s="20"/>
      <c r="AF78" s="20"/>
      <c r="AG78" s="20"/>
      <c r="AH78" s="20"/>
      <c r="AI78" s="20" t="s">
        <v>110</v>
      </c>
      <c r="AJ78" s="39" t="s">
        <v>556</v>
      </c>
      <c r="AK78" s="45" t="s">
        <v>230</v>
      </c>
      <c r="AL78" s="19"/>
      <c r="AM78" s="19"/>
      <c r="AN78" s="19" t="s">
        <v>110</v>
      </c>
      <c r="AO78" s="19"/>
      <c r="AP78" s="16"/>
      <c r="AQ78" s="16" t="s">
        <v>110</v>
      </c>
      <c r="AR78" s="30"/>
      <c r="AS78" s="30"/>
      <c r="AT78" s="30"/>
      <c r="AU78" s="30"/>
      <c r="AV78" s="30"/>
      <c r="AW78" s="30"/>
      <c r="AX78" s="51"/>
      <c r="AY78" s="51"/>
      <c r="AZ78" s="51"/>
      <c r="BA78" s="51"/>
      <c r="BB78" s="51"/>
      <c r="BC78" s="51"/>
      <c r="BD78" s="51"/>
    </row>
    <row r="79" spans="1:56" x14ac:dyDescent="0.25">
      <c r="A79" s="2">
        <f t="shared" si="1"/>
        <v>72</v>
      </c>
      <c r="B79" s="5"/>
      <c r="C79" s="5"/>
      <c r="D79" s="5"/>
      <c r="E79" s="5"/>
      <c r="F79" s="5"/>
      <c r="G79" s="5"/>
      <c r="H79" s="5" t="s">
        <v>110</v>
      </c>
      <c r="I79" s="7"/>
      <c r="J79" s="7"/>
      <c r="K79" s="7" t="s">
        <v>110</v>
      </c>
      <c r="L79" s="7"/>
      <c r="M79" s="7"/>
      <c r="N79" s="7"/>
      <c r="O79" s="7"/>
      <c r="P79" s="7"/>
      <c r="Q79" s="18"/>
      <c r="R79" s="18" t="s">
        <v>110</v>
      </c>
      <c r="S79" s="18"/>
      <c r="T79" s="18"/>
      <c r="U79" s="18"/>
      <c r="V79" s="18"/>
      <c r="W79" s="8"/>
      <c r="X79" s="8" t="s">
        <v>110</v>
      </c>
      <c r="Y79" s="8"/>
      <c r="Z79" s="8"/>
      <c r="AA79" s="8"/>
      <c r="AB79" s="8"/>
      <c r="AC79" s="21"/>
      <c r="AD79" s="20" t="s">
        <v>110</v>
      </c>
      <c r="AE79" s="20"/>
      <c r="AF79" s="20"/>
      <c r="AG79" s="20"/>
      <c r="AH79" s="20"/>
      <c r="AI79" s="20"/>
      <c r="AJ79" s="39" t="s">
        <v>206</v>
      </c>
      <c r="AK79" s="45" t="s">
        <v>126</v>
      </c>
      <c r="AL79" s="19" t="s">
        <v>110</v>
      </c>
      <c r="AM79" s="19"/>
      <c r="AN79" s="19"/>
      <c r="AO79" s="19"/>
      <c r="AP79" s="16"/>
      <c r="AQ79" s="16" t="s">
        <v>110</v>
      </c>
      <c r="AR79" s="30"/>
      <c r="AS79" s="30"/>
      <c r="AT79" s="30"/>
      <c r="AU79" s="30"/>
      <c r="AV79" s="30"/>
      <c r="AW79" s="30"/>
      <c r="AX79" s="51"/>
      <c r="AY79" s="51"/>
      <c r="AZ79" s="51"/>
      <c r="BA79" s="51"/>
      <c r="BB79" s="51"/>
      <c r="BC79" s="51"/>
      <c r="BD79" s="51"/>
    </row>
    <row r="80" spans="1:56" x14ac:dyDescent="0.25">
      <c r="A80" s="2">
        <f t="shared" si="1"/>
        <v>73</v>
      </c>
      <c r="B80" s="5" t="s">
        <v>110</v>
      </c>
      <c r="C80" s="5"/>
      <c r="D80" s="5"/>
      <c r="E80" s="5"/>
      <c r="F80" s="5"/>
      <c r="G80" s="5"/>
      <c r="H80" s="5" t="s">
        <v>110</v>
      </c>
      <c r="I80" s="7"/>
      <c r="J80" s="7" t="s">
        <v>110</v>
      </c>
      <c r="K80" s="7"/>
      <c r="L80" s="7"/>
      <c r="M80" s="7"/>
      <c r="N80" s="7"/>
      <c r="O80" s="7"/>
      <c r="P80" s="7"/>
      <c r="Q80" s="18"/>
      <c r="R80" s="18"/>
      <c r="S80" s="18"/>
      <c r="T80" s="18" t="s">
        <v>110</v>
      </c>
      <c r="U80" s="18"/>
      <c r="V80" s="18"/>
      <c r="W80" s="8"/>
      <c r="X80" s="8" t="s">
        <v>110</v>
      </c>
      <c r="Y80" s="8"/>
      <c r="Z80" s="8"/>
      <c r="AA80" s="8"/>
      <c r="AB80" s="8"/>
      <c r="AC80" s="21"/>
      <c r="AD80" s="20" t="s">
        <v>110</v>
      </c>
      <c r="AE80" s="20"/>
      <c r="AF80" s="20"/>
      <c r="AG80" s="20"/>
      <c r="AH80" s="20"/>
      <c r="AI80" s="20"/>
      <c r="AJ80" s="39" t="s">
        <v>502</v>
      </c>
      <c r="AK80" s="45" t="s">
        <v>155</v>
      </c>
      <c r="AL80" s="19"/>
      <c r="AM80" s="19" t="s">
        <v>110</v>
      </c>
      <c r="AN80" s="19"/>
      <c r="AO80" s="19"/>
      <c r="AP80" s="16"/>
      <c r="AQ80" s="16" t="s">
        <v>110</v>
      </c>
      <c r="AR80" s="30"/>
      <c r="AS80" s="30"/>
      <c r="AT80" s="30"/>
      <c r="AU80" s="30"/>
      <c r="AV80" s="30"/>
      <c r="AW80" s="30"/>
      <c r="AX80" s="51"/>
      <c r="AY80" s="51"/>
      <c r="AZ80" s="51"/>
      <c r="BA80" s="51"/>
      <c r="BB80" s="51"/>
      <c r="BC80" s="51"/>
      <c r="BD80" s="51"/>
    </row>
    <row r="81" spans="1:56" x14ac:dyDescent="0.25">
      <c r="A81" s="2">
        <f t="shared" si="1"/>
        <v>74</v>
      </c>
      <c r="B81" s="5" t="s">
        <v>110</v>
      </c>
      <c r="C81" s="5"/>
      <c r="D81" s="5"/>
      <c r="E81" s="5"/>
      <c r="F81" s="5"/>
      <c r="G81" s="5"/>
      <c r="H81" s="5" t="s">
        <v>110</v>
      </c>
      <c r="I81" s="7"/>
      <c r="J81" s="7" t="s">
        <v>110</v>
      </c>
      <c r="K81" s="7"/>
      <c r="L81" s="7"/>
      <c r="M81" s="7"/>
      <c r="N81" s="7"/>
      <c r="O81" s="7"/>
      <c r="P81" s="7"/>
      <c r="Q81" s="18"/>
      <c r="R81" s="18"/>
      <c r="S81" s="18"/>
      <c r="T81" s="18" t="s">
        <v>110</v>
      </c>
      <c r="U81" s="18"/>
      <c r="V81" s="18"/>
      <c r="W81" s="8"/>
      <c r="X81" s="8" t="s">
        <v>110</v>
      </c>
      <c r="Y81" s="8"/>
      <c r="Z81" s="8"/>
      <c r="AA81" s="8"/>
      <c r="AB81" s="8"/>
      <c r="AC81" s="21"/>
      <c r="AD81" s="20" t="s">
        <v>110</v>
      </c>
      <c r="AE81" s="20"/>
      <c r="AF81" s="20"/>
      <c r="AG81" s="20"/>
      <c r="AH81" s="20"/>
      <c r="AI81" s="20"/>
      <c r="AJ81" s="39" t="s">
        <v>206</v>
      </c>
      <c r="AK81" s="45" t="s">
        <v>126</v>
      </c>
      <c r="AL81" s="19" t="s">
        <v>110</v>
      </c>
      <c r="AM81" s="19"/>
      <c r="AN81" s="19"/>
      <c r="AO81" s="19"/>
      <c r="AP81" s="16" t="s">
        <v>110</v>
      </c>
      <c r="AQ81" s="16"/>
      <c r="AR81" s="30"/>
      <c r="AS81" s="30" t="s">
        <v>110</v>
      </c>
      <c r="AT81" s="30"/>
      <c r="AU81" s="30"/>
      <c r="AV81" s="30"/>
      <c r="AW81" s="30"/>
      <c r="AX81" s="51"/>
      <c r="AY81" s="51"/>
      <c r="AZ81" s="51" t="s">
        <v>110</v>
      </c>
      <c r="BA81" s="51"/>
      <c r="BB81" s="51"/>
      <c r="BC81" s="51"/>
      <c r="BD81" s="51"/>
    </row>
    <row r="82" spans="1:56" x14ac:dyDescent="0.25">
      <c r="A82" s="2">
        <f t="shared" si="1"/>
        <v>75</v>
      </c>
      <c r="B82" s="5"/>
      <c r="C82" s="5"/>
      <c r="D82" s="5"/>
      <c r="E82" s="5"/>
      <c r="F82" s="5" t="s">
        <v>110</v>
      </c>
      <c r="G82" s="5"/>
      <c r="H82" s="5"/>
      <c r="I82" s="7"/>
      <c r="J82" s="7"/>
      <c r="K82" s="7" t="s">
        <v>110</v>
      </c>
      <c r="L82" s="7"/>
      <c r="M82" s="7"/>
      <c r="N82" s="7"/>
      <c r="O82" s="7"/>
      <c r="P82" s="7"/>
      <c r="Q82" s="18"/>
      <c r="R82" s="18"/>
      <c r="S82" s="18"/>
      <c r="T82" s="18" t="s">
        <v>110</v>
      </c>
      <c r="U82" s="18"/>
      <c r="V82" s="18"/>
      <c r="W82" s="8"/>
      <c r="X82" s="8" t="s">
        <v>110</v>
      </c>
      <c r="Y82" s="8"/>
      <c r="Z82" s="8"/>
      <c r="AA82" s="8"/>
      <c r="AB82" s="8"/>
      <c r="AC82" s="21"/>
      <c r="AD82" s="20" t="s">
        <v>110</v>
      </c>
      <c r="AE82" s="20"/>
      <c r="AF82" s="20"/>
      <c r="AG82" s="20"/>
      <c r="AH82" s="20"/>
      <c r="AI82" s="20"/>
      <c r="AJ82" s="39" t="s">
        <v>502</v>
      </c>
      <c r="AK82" s="45" t="s">
        <v>126</v>
      </c>
      <c r="AL82" s="19"/>
      <c r="AM82" s="19" t="s">
        <v>110</v>
      </c>
      <c r="AN82" s="19"/>
      <c r="AO82" s="19"/>
      <c r="AP82" s="16"/>
      <c r="AQ82" s="16" t="s">
        <v>110</v>
      </c>
      <c r="AR82" s="30"/>
      <c r="AS82" s="30"/>
      <c r="AT82" s="30"/>
      <c r="AU82" s="30"/>
      <c r="AV82" s="30"/>
      <c r="AW82" s="30"/>
      <c r="AX82" s="51"/>
      <c r="AY82" s="51"/>
      <c r="AZ82" s="51"/>
      <c r="BA82" s="51"/>
      <c r="BB82" s="51"/>
      <c r="BC82" s="51"/>
      <c r="BD82" s="51"/>
    </row>
    <row r="83" spans="1:56" x14ac:dyDescent="0.25">
      <c r="A83" s="2">
        <f t="shared" si="1"/>
        <v>76</v>
      </c>
      <c r="B83" s="5"/>
      <c r="C83" s="5" t="s">
        <v>110</v>
      </c>
      <c r="D83" s="5"/>
      <c r="E83" s="5"/>
      <c r="F83" s="5"/>
      <c r="G83" s="5"/>
      <c r="H83" s="5"/>
      <c r="I83" s="7"/>
      <c r="J83" s="7" t="s">
        <v>110</v>
      </c>
      <c r="K83" s="7"/>
      <c r="L83" s="7"/>
      <c r="M83" s="7"/>
      <c r="N83" s="7"/>
      <c r="O83" s="7"/>
      <c r="P83" s="7"/>
      <c r="Q83" s="18" t="s">
        <v>110</v>
      </c>
      <c r="R83" s="18"/>
      <c r="S83" s="18"/>
      <c r="T83" s="18"/>
      <c r="U83" s="18"/>
      <c r="V83" s="18"/>
      <c r="W83" s="8"/>
      <c r="X83" s="8"/>
      <c r="Y83" s="8" t="s">
        <v>110</v>
      </c>
      <c r="Z83" s="8"/>
      <c r="AA83" s="8"/>
      <c r="AB83" s="8"/>
      <c r="AC83" s="21"/>
      <c r="AD83" s="20"/>
      <c r="AE83" s="20" t="s">
        <v>110</v>
      </c>
      <c r="AF83" s="20"/>
      <c r="AG83" s="20"/>
      <c r="AH83" s="20"/>
      <c r="AI83" s="20"/>
      <c r="AJ83" s="39"/>
      <c r="AK83" s="45" t="s">
        <v>590</v>
      </c>
      <c r="AL83" s="19"/>
      <c r="AM83" s="19"/>
      <c r="AN83" s="19"/>
      <c r="AO83" s="19" t="s">
        <v>110</v>
      </c>
      <c r="AP83" s="16" t="s">
        <v>110</v>
      </c>
      <c r="AQ83" s="16"/>
      <c r="AR83" s="30"/>
      <c r="AS83" s="30" t="s">
        <v>110</v>
      </c>
      <c r="AT83" s="30"/>
      <c r="AU83" s="30"/>
      <c r="AV83" s="30"/>
      <c r="AW83" s="30"/>
      <c r="AX83" s="51"/>
      <c r="AY83" s="51"/>
      <c r="AZ83" s="51" t="s">
        <v>110</v>
      </c>
      <c r="BA83" s="51"/>
      <c r="BB83" s="51"/>
      <c r="BC83" s="51"/>
      <c r="BD83" s="51"/>
    </row>
    <row r="84" spans="1:56" x14ac:dyDescent="0.25">
      <c r="A84" s="2">
        <f t="shared" si="1"/>
        <v>77</v>
      </c>
      <c r="B84" s="5"/>
      <c r="C84" s="5"/>
      <c r="D84" s="5" t="s">
        <v>110</v>
      </c>
      <c r="E84" s="5"/>
      <c r="F84" s="5"/>
      <c r="G84" s="5"/>
      <c r="H84" s="5"/>
      <c r="I84" s="7"/>
      <c r="J84" s="7" t="s">
        <v>110</v>
      </c>
      <c r="K84" s="7"/>
      <c r="L84" s="7"/>
      <c r="M84" s="7"/>
      <c r="N84" s="7"/>
      <c r="O84" s="7"/>
      <c r="P84" s="7"/>
      <c r="Q84" s="18" t="s">
        <v>110</v>
      </c>
      <c r="R84" s="18"/>
      <c r="S84" s="18"/>
      <c r="T84" s="18"/>
      <c r="U84" s="18"/>
      <c r="V84" s="18"/>
      <c r="W84" s="8"/>
      <c r="X84" s="8" t="s">
        <v>110</v>
      </c>
      <c r="Y84" s="8"/>
      <c r="Z84" s="8"/>
      <c r="AA84" s="8"/>
      <c r="AB84" s="8"/>
      <c r="AC84" s="21"/>
      <c r="AD84" s="20" t="s">
        <v>110</v>
      </c>
      <c r="AE84" s="20"/>
      <c r="AF84" s="20"/>
      <c r="AG84" s="20"/>
      <c r="AH84" s="20"/>
      <c r="AI84" s="20"/>
      <c r="AJ84" s="39" t="s">
        <v>206</v>
      </c>
      <c r="AK84" s="45" t="s">
        <v>145</v>
      </c>
      <c r="AL84" s="19"/>
      <c r="AM84" s="19" t="s">
        <v>110</v>
      </c>
      <c r="AN84" s="19"/>
      <c r="AO84" s="19"/>
      <c r="AP84" s="16"/>
      <c r="AQ84" s="16" t="s">
        <v>110</v>
      </c>
      <c r="AR84" s="30"/>
      <c r="AS84" s="30"/>
      <c r="AT84" s="30"/>
      <c r="AU84" s="30"/>
      <c r="AV84" s="30"/>
      <c r="AW84" s="30"/>
      <c r="AX84" s="51"/>
      <c r="AY84" s="51"/>
      <c r="AZ84" s="51"/>
      <c r="BA84" s="51"/>
      <c r="BB84" s="51"/>
      <c r="BC84" s="51"/>
      <c r="BD84" s="51"/>
    </row>
    <row r="85" spans="1:56" x14ac:dyDescent="0.25">
      <c r="A85" s="2">
        <f t="shared" si="1"/>
        <v>78</v>
      </c>
      <c r="B85" s="5"/>
      <c r="C85" s="5"/>
      <c r="D85" s="5"/>
      <c r="E85" s="5"/>
      <c r="F85" s="5"/>
      <c r="G85" s="5"/>
      <c r="H85" s="5"/>
      <c r="I85" s="7"/>
      <c r="J85" s="7"/>
      <c r="K85" s="7"/>
      <c r="L85" s="7"/>
      <c r="M85" s="7"/>
      <c r="N85" s="7"/>
      <c r="O85" s="7"/>
      <c r="P85" s="7"/>
      <c r="Q85" s="18"/>
      <c r="R85" s="18"/>
      <c r="S85" s="18"/>
      <c r="T85" s="18"/>
      <c r="U85" s="18"/>
      <c r="V85" s="18"/>
      <c r="W85" s="8"/>
      <c r="X85" s="8"/>
      <c r="Y85" s="8"/>
      <c r="Z85" s="8"/>
      <c r="AA85" s="8"/>
      <c r="AB85" s="8"/>
      <c r="AC85" s="21"/>
      <c r="AD85" s="20"/>
      <c r="AE85" s="20"/>
      <c r="AF85" s="20"/>
      <c r="AG85" s="20"/>
      <c r="AH85" s="20"/>
      <c r="AI85" s="20"/>
      <c r="AJ85" s="39"/>
      <c r="AK85" s="45"/>
      <c r="AL85" s="19"/>
      <c r="AM85" s="19"/>
      <c r="AN85" s="19"/>
      <c r="AO85" s="19"/>
      <c r="AP85" s="16"/>
      <c r="AQ85" s="16"/>
      <c r="AR85" s="30"/>
      <c r="AS85" s="30"/>
      <c r="AT85" s="30"/>
      <c r="AU85" s="30"/>
      <c r="AV85" s="30"/>
      <c r="AW85" s="30"/>
      <c r="AX85" s="51"/>
      <c r="AY85" s="51"/>
      <c r="AZ85" s="51"/>
      <c r="BA85" s="51"/>
      <c r="BB85" s="51"/>
      <c r="BC85" s="51"/>
      <c r="BD85" s="51"/>
    </row>
    <row r="86" spans="1:56" x14ac:dyDescent="0.25">
      <c r="A86" s="2">
        <f t="shared" si="1"/>
        <v>79</v>
      </c>
      <c r="B86" s="5" t="s">
        <v>110</v>
      </c>
      <c r="C86" s="5"/>
      <c r="D86" s="5"/>
      <c r="E86" s="5"/>
      <c r="F86" s="5"/>
      <c r="G86" s="5"/>
      <c r="H86" s="5"/>
      <c r="I86" s="7"/>
      <c r="J86" s="7"/>
      <c r="K86" s="7" t="s">
        <v>110</v>
      </c>
      <c r="L86" s="7"/>
      <c r="M86" s="7"/>
      <c r="N86" s="7"/>
      <c r="O86" s="7"/>
      <c r="P86" s="7"/>
      <c r="Q86" s="18"/>
      <c r="R86" s="18"/>
      <c r="S86" s="18"/>
      <c r="T86" s="18" t="s">
        <v>110</v>
      </c>
      <c r="U86" s="18"/>
      <c r="V86" s="18"/>
      <c r="W86" s="8"/>
      <c r="X86" s="8"/>
      <c r="Y86" s="8"/>
      <c r="Z86" s="8"/>
      <c r="AA86" s="8" t="s">
        <v>110</v>
      </c>
      <c r="AB86" s="8"/>
      <c r="AC86" s="21"/>
      <c r="AD86" s="20"/>
      <c r="AE86" s="20" t="s">
        <v>110</v>
      </c>
      <c r="AF86" s="20"/>
      <c r="AG86" s="20"/>
      <c r="AH86" s="20"/>
      <c r="AI86" s="20"/>
      <c r="AJ86" s="39"/>
      <c r="AK86" s="45" t="s">
        <v>489</v>
      </c>
      <c r="AL86" s="19"/>
      <c r="AM86" s="19" t="s">
        <v>110</v>
      </c>
      <c r="AN86" s="19"/>
      <c r="AO86" s="19"/>
      <c r="AP86" s="16" t="s">
        <v>110</v>
      </c>
      <c r="AQ86" s="16"/>
      <c r="AR86" s="30"/>
      <c r="AS86" s="30"/>
      <c r="AT86" s="30"/>
      <c r="AU86" s="30"/>
      <c r="AV86" s="30" t="s">
        <v>110</v>
      </c>
      <c r="AW86" s="30"/>
      <c r="AX86" s="51"/>
      <c r="AY86" s="51"/>
      <c r="AZ86" s="51" t="s">
        <v>110</v>
      </c>
      <c r="BA86" s="51"/>
      <c r="BB86" s="51"/>
      <c r="BC86" s="51"/>
      <c r="BD86" s="51"/>
    </row>
    <row r="87" spans="1:56" x14ac:dyDescent="0.25">
      <c r="A87" s="2">
        <f t="shared" si="1"/>
        <v>80</v>
      </c>
      <c r="B87" s="5"/>
      <c r="C87" s="5"/>
      <c r="D87" s="5"/>
      <c r="E87" s="5" t="s">
        <v>110</v>
      </c>
      <c r="F87" s="5"/>
      <c r="G87" s="5"/>
      <c r="H87" s="5"/>
      <c r="I87" s="7"/>
      <c r="J87" s="7" t="s">
        <v>110</v>
      </c>
      <c r="K87" s="7" t="s">
        <v>110</v>
      </c>
      <c r="L87" s="7"/>
      <c r="M87" s="7"/>
      <c r="N87" s="7"/>
      <c r="O87" s="7"/>
      <c r="P87" s="7"/>
      <c r="Q87" s="18"/>
      <c r="R87" s="18"/>
      <c r="S87" s="18"/>
      <c r="T87" s="18" t="s">
        <v>110</v>
      </c>
      <c r="U87" s="18"/>
      <c r="V87" s="18"/>
      <c r="W87" s="8"/>
      <c r="X87" s="8" t="s">
        <v>110</v>
      </c>
      <c r="Y87" s="8"/>
      <c r="Z87" s="8"/>
      <c r="AA87" s="8"/>
      <c r="AB87" s="8"/>
      <c r="AC87" s="21"/>
      <c r="AD87" s="20" t="s">
        <v>110</v>
      </c>
      <c r="AE87" s="20"/>
      <c r="AF87" s="20"/>
      <c r="AG87" s="20"/>
      <c r="AH87" s="20"/>
      <c r="AI87" s="20"/>
      <c r="AJ87" s="39" t="s">
        <v>206</v>
      </c>
      <c r="AK87" s="45" t="s">
        <v>126</v>
      </c>
      <c r="AL87" s="19"/>
      <c r="AM87" s="19" t="s">
        <v>110</v>
      </c>
      <c r="AN87" s="19"/>
      <c r="AO87" s="19"/>
      <c r="AP87" s="16" t="s">
        <v>110</v>
      </c>
      <c r="AQ87" s="16"/>
      <c r="AR87" s="30"/>
      <c r="AS87" s="30" t="s">
        <v>110</v>
      </c>
      <c r="AT87" s="30"/>
      <c r="AU87" s="30"/>
      <c r="AV87" s="30"/>
      <c r="AW87" s="30"/>
      <c r="AX87" s="51"/>
      <c r="AY87" s="51" t="s">
        <v>110</v>
      </c>
      <c r="AZ87" s="51"/>
      <c r="BA87" s="51"/>
      <c r="BB87" s="51"/>
      <c r="BC87" s="51"/>
      <c r="BD87" s="51"/>
    </row>
    <row r="88" spans="1:56" x14ac:dyDescent="0.25">
      <c r="A88" s="2">
        <f t="shared" si="1"/>
        <v>81</v>
      </c>
      <c r="B88" s="5"/>
      <c r="C88" s="5"/>
      <c r="D88" s="5"/>
      <c r="E88" s="5"/>
      <c r="F88" s="5"/>
      <c r="G88" s="5" t="s">
        <v>110</v>
      </c>
      <c r="H88" s="5"/>
      <c r="I88" s="7"/>
      <c r="J88" s="7" t="s">
        <v>110</v>
      </c>
      <c r="K88" s="7"/>
      <c r="L88" s="7"/>
      <c r="M88" s="7"/>
      <c r="N88" s="7"/>
      <c r="O88" s="7"/>
      <c r="P88" s="7"/>
      <c r="Q88" s="18"/>
      <c r="R88" s="18"/>
      <c r="S88" s="18"/>
      <c r="T88" s="18"/>
      <c r="U88" s="18" t="s">
        <v>110</v>
      </c>
      <c r="V88" s="18"/>
      <c r="W88" s="8"/>
      <c r="X88" s="8" t="s">
        <v>110</v>
      </c>
      <c r="Y88" s="8"/>
      <c r="Z88" s="8"/>
      <c r="AA88" s="8"/>
      <c r="AB88" s="8"/>
      <c r="AC88" s="21" t="s">
        <v>110</v>
      </c>
      <c r="AD88" s="20"/>
      <c r="AE88" s="20"/>
      <c r="AF88" s="20"/>
      <c r="AG88" s="20"/>
      <c r="AH88" s="20"/>
      <c r="AI88" s="20"/>
      <c r="AJ88" s="39" t="s">
        <v>502</v>
      </c>
      <c r="AK88" s="45" t="s">
        <v>155</v>
      </c>
      <c r="AL88" s="19"/>
      <c r="AM88" s="19" t="s">
        <v>110</v>
      </c>
      <c r="AN88" s="19"/>
      <c r="AO88" s="19"/>
      <c r="AP88" s="16" t="s">
        <v>110</v>
      </c>
      <c r="AQ88" s="16"/>
      <c r="AR88" s="30"/>
      <c r="AS88" s="30" t="s">
        <v>110</v>
      </c>
      <c r="AT88" s="30"/>
      <c r="AU88" s="30"/>
      <c r="AV88" s="30"/>
      <c r="AW88" s="30"/>
      <c r="AX88" s="51"/>
      <c r="AY88" s="51"/>
      <c r="AZ88" s="51" t="s">
        <v>110</v>
      </c>
      <c r="BA88" s="51"/>
      <c r="BB88" s="51"/>
      <c r="BC88" s="51"/>
      <c r="BD88" s="51"/>
    </row>
    <row r="89" spans="1:56" x14ac:dyDescent="0.25">
      <c r="A89" s="2">
        <f t="shared" si="1"/>
        <v>82</v>
      </c>
      <c r="B89" s="5" t="s">
        <v>110</v>
      </c>
      <c r="C89" s="5"/>
      <c r="D89" s="5"/>
      <c r="E89" s="5"/>
      <c r="F89" s="5"/>
      <c r="G89" s="5"/>
      <c r="H89" s="5"/>
      <c r="I89" s="7"/>
      <c r="J89" s="7"/>
      <c r="K89" s="7"/>
      <c r="L89" s="7"/>
      <c r="M89" s="7"/>
      <c r="N89" s="7" t="s">
        <v>110</v>
      </c>
      <c r="O89" s="7"/>
      <c r="P89" s="7"/>
      <c r="Q89" s="18" t="s">
        <v>110</v>
      </c>
      <c r="R89" s="18"/>
      <c r="S89" s="18"/>
      <c r="T89" s="18"/>
      <c r="U89" s="18"/>
      <c r="V89" s="18"/>
      <c r="W89" s="8"/>
      <c r="X89" s="8" t="s">
        <v>110</v>
      </c>
      <c r="Y89" s="8"/>
      <c r="Z89" s="8"/>
      <c r="AA89" s="8"/>
      <c r="AB89" s="8"/>
      <c r="AC89" s="21"/>
      <c r="AD89" s="20" t="s">
        <v>110</v>
      </c>
      <c r="AE89" s="20"/>
      <c r="AF89" s="20"/>
      <c r="AG89" s="20"/>
      <c r="AH89" s="20"/>
      <c r="AI89" s="20"/>
      <c r="AJ89" s="39" t="s">
        <v>680</v>
      </c>
      <c r="AK89" s="45" t="s">
        <v>126</v>
      </c>
      <c r="AL89" s="19"/>
      <c r="AM89" s="19" t="s">
        <v>110</v>
      </c>
      <c r="AN89" s="19"/>
      <c r="AO89" s="19"/>
      <c r="AP89" s="16" t="s">
        <v>110</v>
      </c>
      <c r="AQ89" s="16"/>
      <c r="AR89" s="30"/>
      <c r="AS89" s="30" t="s">
        <v>110</v>
      </c>
      <c r="AT89" s="30"/>
      <c r="AU89" s="30"/>
      <c r="AV89" s="30"/>
      <c r="AW89" s="30"/>
      <c r="AX89" s="51"/>
      <c r="AY89" s="51"/>
      <c r="AZ89" s="51" t="s">
        <v>110</v>
      </c>
      <c r="BA89" s="51"/>
      <c r="BB89" s="51"/>
      <c r="BC89" s="51"/>
      <c r="BD89" s="51"/>
    </row>
    <row r="90" spans="1:56" x14ac:dyDescent="0.25">
      <c r="A90" s="2">
        <f t="shared" si="1"/>
        <v>83</v>
      </c>
      <c r="B90" s="5" t="s">
        <v>110</v>
      </c>
      <c r="C90" s="5"/>
      <c r="D90" s="5"/>
      <c r="E90" s="5"/>
      <c r="F90" s="5"/>
      <c r="G90" s="5"/>
      <c r="H90" s="5"/>
      <c r="I90" s="7"/>
      <c r="J90" s="7" t="s">
        <v>110</v>
      </c>
      <c r="K90" s="7"/>
      <c r="L90" s="7"/>
      <c r="M90" s="7"/>
      <c r="N90" s="7"/>
      <c r="O90" s="7"/>
      <c r="P90" s="7"/>
      <c r="Q90" s="18"/>
      <c r="R90" s="18"/>
      <c r="S90" s="18"/>
      <c r="T90" s="18"/>
      <c r="U90" s="18"/>
      <c r="V90" s="18" t="s">
        <v>110</v>
      </c>
      <c r="W90" s="8"/>
      <c r="X90" s="8" t="s">
        <v>110</v>
      </c>
      <c r="Y90" s="8"/>
      <c r="Z90" s="8"/>
      <c r="AA90" s="8"/>
      <c r="AB90" s="8"/>
      <c r="AC90" s="21" t="s">
        <v>110</v>
      </c>
      <c r="AD90" s="20"/>
      <c r="AE90" s="20"/>
      <c r="AF90" s="20"/>
      <c r="AG90" s="20"/>
      <c r="AH90" s="20"/>
      <c r="AI90" s="20"/>
      <c r="AJ90" s="39" t="s">
        <v>680</v>
      </c>
      <c r="AK90" s="45" t="s">
        <v>681</v>
      </c>
      <c r="AL90" s="19"/>
      <c r="AM90" s="19" t="s">
        <v>110</v>
      </c>
      <c r="AN90" s="19"/>
      <c r="AO90" s="19"/>
      <c r="AP90" s="16" t="s">
        <v>110</v>
      </c>
      <c r="AQ90" s="16"/>
      <c r="AR90" s="30"/>
      <c r="AS90" s="30" t="s">
        <v>110</v>
      </c>
      <c r="AT90" s="30"/>
      <c r="AU90" s="30"/>
      <c r="AV90" s="30"/>
      <c r="AW90" s="30"/>
      <c r="AX90" s="51" t="s">
        <v>110</v>
      </c>
      <c r="AY90" s="51"/>
      <c r="AZ90" s="51"/>
      <c r="BA90" s="51"/>
      <c r="BB90" s="51"/>
      <c r="BC90" s="51"/>
      <c r="BD90" s="51"/>
    </row>
    <row r="91" spans="1:56" x14ac:dyDescent="0.25">
      <c r="A91" s="2">
        <f t="shared" si="1"/>
        <v>84</v>
      </c>
      <c r="B91" s="5" t="s">
        <v>110</v>
      </c>
      <c r="C91" s="5"/>
      <c r="D91" s="5"/>
      <c r="E91" s="5"/>
      <c r="F91" s="5"/>
      <c r="G91" s="5"/>
      <c r="H91" s="5"/>
      <c r="I91" s="7"/>
      <c r="J91" s="7" t="s">
        <v>110</v>
      </c>
      <c r="K91" s="7"/>
      <c r="L91" s="7"/>
      <c r="M91" s="7"/>
      <c r="N91" s="7"/>
      <c r="O91" s="7"/>
      <c r="P91" s="7"/>
      <c r="Q91" s="18"/>
      <c r="R91" s="18"/>
      <c r="S91" s="18" t="s">
        <v>110</v>
      </c>
      <c r="T91" s="18"/>
      <c r="U91" s="18"/>
      <c r="V91" s="18"/>
      <c r="W91" s="8"/>
      <c r="X91" s="8" t="s">
        <v>110</v>
      </c>
      <c r="Y91" s="8"/>
      <c r="Z91" s="8"/>
      <c r="AA91" s="8"/>
      <c r="AB91" s="8"/>
      <c r="AC91" s="21"/>
      <c r="AD91" s="20"/>
      <c r="AE91" s="20"/>
      <c r="AF91" s="20"/>
      <c r="AG91" s="20"/>
      <c r="AH91" s="20" t="s">
        <v>110</v>
      </c>
      <c r="AI91" s="20"/>
      <c r="AJ91" s="39" t="s">
        <v>680</v>
      </c>
      <c r="AK91" s="45" t="s">
        <v>407</v>
      </c>
      <c r="AL91" s="19"/>
      <c r="AM91" s="19" t="s">
        <v>110</v>
      </c>
      <c r="AN91" s="19"/>
      <c r="AO91" s="19"/>
      <c r="AP91" s="16" t="s">
        <v>110</v>
      </c>
      <c r="AQ91" s="16"/>
      <c r="AR91" s="30"/>
      <c r="AS91" s="30" t="s">
        <v>110</v>
      </c>
      <c r="AT91" s="30"/>
      <c r="AU91" s="30"/>
      <c r="AV91" s="30"/>
      <c r="AW91" s="30"/>
      <c r="AX91" s="51" t="s">
        <v>110</v>
      </c>
      <c r="AY91" s="51"/>
      <c r="AZ91" s="51"/>
      <c r="BA91" s="51"/>
      <c r="BB91" s="51"/>
      <c r="BC91" s="51"/>
      <c r="BD91" s="51"/>
    </row>
    <row r="92" spans="1:56" x14ac:dyDescent="0.25">
      <c r="A92" s="2">
        <f t="shared" si="1"/>
        <v>85</v>
      </c>
      <c r="B92" s="5"/>
      <c r="C92" s="5"/>
      <c r="D92" s="5"/>
      <c r="E92" s="5"/>
      <c r="F92" s="5"/>
      <c r="G92" s="5" t="s">
        <v>110</v>
      </c>
      <c r="H92" s="5"/>
      <c r="I92" s="7" t="s">
        <v>110</v>
      </c>
      <c r="J92" s="7"/>
      <c r="K92" s="7"/>
      <c r="L92" s="7"/>
      <c r="M92" s="7"/>
      <c r="N92" s="7"/>
      <c r="O92" s="7"/>
      <c r="P92" s="7"/>
      <c r="Q92" s="18"/>
      <c r="R92" s="18"/>
      <c r="S92" s="18"/>
      <c r="T92" s="18"/>
      <c r="U92" s="18"/>
      <c r="V92" s="18" t="s">
        <v>110</v>
      </c>
      <c r="W92" s="8"/>
      <c r="X92" s="8" t="s">
        <v>110</v>
      </c>
      <c r="Y92" s="8"/>
      <c r="Z92" s="8"/>
      <c r="AA92" s="8"/>
      <c r="AB92" s="8"/>
      <c r="AC92" s="21"/>
      <c r="AD92" s="20" t="s">
        <v>110</v>
      </c>
      <c r="AE92" s="20"/>
      <c r="AF92" s="20"/>
      <c r="AG92" s="20"/>
      <c r="AH92" s="20"/>
      <c r="AI92" s="20"/>
      <c r="AJ92" s="39" t="s">
        <v>682</v>
      </c>
      <c r="AK92" s="45" t="s">
        <v>126</v>
      </c>
      <c r="AL92" s="19"/>
      <c r="AM92" s="19" t="s">
        <v>110</v>
      </c>
      <c r="AN92" s="19"/>
      <c r="AO92" s="19"/>
      <c r="AP92" s="16"/>
      <c r="AQ92" s="16" t="s">
        <v>110</v>
      </c>
      <c r="AR92" s="30"/>
      <c r="AS92" s="30"/>
      <c r="AT92" s="30"/>
      <c r="AU92" s="30"/>
      <c r="AV92" s="30"/>
      <c r="AW92" s="30"/>
      <c r="AX92" s="51"/>
      <c r="AY92" s="51"/>
      <c r="AZ92" s="51"/>
      <c r="BA92" s="51"/>
      <c r="BB92" s="51"/>
      <c r="BC92" s="51"/>
      <c r="BD92" s="51"/>
    </row>
    <row r="93" spans="1:56" x14ac:dyDescent="0.25">
      <c r="A93" s="2">
        <f t="shared" si="1"/>
        <v>86</v>
      </c>
      <c r="B93" s="5"/>
      <c r="C93" s="5"/>
      <c r="D93" s="5"/>
      <c r="E93" s="5" t="s">
        <v>110</v>
      </c>
      <c r="F93" s="5"/>
      <c r="G93" s="5"/>
      <c r="H93" s="5"/>
      <c r="I93" s="7"/>
      <c r="J93" s="7" t="s">
        <v>110</v>
      </c>
      <c r="K93" s="7"/>
      <c r="L93" s="7"/>
      <c r="M93" s="7"/>
      <c r="N93" s="7"/>
      <c r="O93" s="7"/>
      <c r="P93" s="7"/>
      <c r="Q93" s="18"/>
      <c r="R93" s="18"/>
      <c r="S93" s="18"/>
      <c r="T93" s="18" t="s">
        <v>110</v>
      </c>
      <c r="U93" s="18"/>
      <c r="V93" s="18"/>
      <c r="W93" s="8"/>
      <c r="X93" s="8" t="s">
        <v>110</v>
      </c>
      <c r="Y93" s="8"/>
      <c r="Z93" s="8"/>
      <c r="AA93" s="8"/>
      <c r="AB93" s="8"/>
      <c r="AC93" s="21" t="s">
        <v>110</v>
      </c>
      <c r="AD93" s="20"/>
      <c r="AE93" s="20"/>
      <c r="AF93" s="20"/>
      <c r="AG93" s="20"/>
      <c r="AH93" s="20"/>
      <c r="AI93" s="20"/>
      <c r="AJ93" s="39" t="s">
        <v>502</v>
      </c>
      <c r="AK93" s="45" t="s">
        <v>164</v>
      </c>
      <c r="AL93" s="19" t="s">
        <v>110</v>
      </c>
      <c r="AM93" s="19"/>
      <c r="AN93" s="19"/>
      <c r="AO93" s="19"/>
      <c r="AP93" s="16" t="s">
        <v>110</v>
      </c>
      <c r="AQ93" s="16"/>
      <c r="AR93" s="30"/>
      <c r="AS93" s="30" t="s">
        <v>110</v>
      </c>
      <c r="AT93" s="30"/>
      <c r="AU93" s="30"/>
      <c r="AV93" s="30"/>
      <c r="AW93" s="30"/>
      <c r="AX93" s="51"/>
      <c r="AY93" s="51" t="s">
        <v>110</v>
      </c>
      <c r="AZ93" s="51"/>
      <c r="BA93" s="51"/>
      <c r="BB93" s="51"/>
      <c r="BC93" s="51"/>
      <c r="BD93" s="51"/>
    </row>
    <row r="94" spans="1:56" x14ac:dyDescent="0.25">
      <c r="A94" s="2">
        <f t="shared" si="1"/>
        <v>87</v>
      </c>
      <c r="B94" s="5"/>
      <c r="C94" s="5"/>
      <c r="D94" s="5"/>
      <c r="E94" s="5" t="s">
        <v>110</v>
      </c>
      <c r="F94" s="5"/>
      <c r="G94" s="5"/>
      <c r="H94" s="5"/>
      <c r="I94" s="7" t="s">
        <v>110</v>
      </c>
      <c r="J94" s="7"/>
      <c r="K94" s="7"/>
      <c r="L94" s="7"/>
      <c r="M94" s="7"/>
      <c r="N94" s="7"/>
      <c r="O94" s="7"/>
      <c r="P94" s="7"/>
      <c r="Q94" s="18"/>
      <c r="R94" s="18"/>
      <c r="S94" s="18"/>
      <c r="T94" s="18" t="s">
        <v>110</v>
      </c>
      <c r="U94" s="18"/>
      <c r="V94" s="18"/>
      <c r="W94" s="8"/>
      <c r="X94" s="8" t="s">
        <v>110</v>
      </c>
      <c r="Y94" s="8"/>
      <c r="Z94" s="8"/>
      <c r="AA94" s="8"/>
      <c r="AB94" s="8"/>
      <c r="AC94" s="21"/>
      <c r="AD94" s="20"/>
      <c r="AE94" s="20"/>
      <c r="AF94" s="20"/>
      <c r="AG94" s="20"/>
      <c r="AH94" s="20"/>
      <c r="AI94" s="20" t="s">
        <v>110</v>
      </c>
      <c r="AJ94" s="39" t="s">
        <v>502</v>
      </c>
      <c r="AK94" s="45" t="s">
        <v>145</v>
      </c>
      <c r="AL94" s="19" t="s">
        <v>110</v>
      </c>
      <c r="AM94" s="19"/>
      <c r="AN94" s="19"/>
      <c r="AO94" s="19"/>
      <c r="AP94" s="16" t="s">
        <v>110</v>
      </c>
      <c r="AQ94" s="16"/>
      <c r="AR94" s="30"/>
      <c r="AS94" s="30" t="s">
        <v>110</v>
      </c>
      <c r="AT94" s="30"/>
      <c r="AU94" s="30"/>
      <c r="AV94" s="30"/>
      <c r="AW94" s="30"/>
      <c r="AX94" s="51"/>
      <c r="AY94" s="51"/>
      <c r="AZ94" s="51"/>
      <c r="BA94" s="51" t="s">
        <v>110</v>
      </c>
      <c r="BB94" s="51"/>
      <c r="BC94" s="51"/>
      <c r="BD94" s="51"/>
    </row>
    <row r="95" spans="1:56" x14ac:dyDescent="0.25">
      <c r="A95" s="2">
        <f t="shared" si="1"/>
        <v>88</v>
      </c>
      <c r="B95" s="5" t="s">
        <v>110</v>
      </c>
      <c r="C95" s="5"/>
      <c r="D95" s="5" t="s">
        <v>110</v>
      </c>
      <c r="E95" s="5"/>
      <c r="F95" s="5" t="s">
        <v>110</v>
      </c>
      <c r="G95" s="5"/>
      <c r="H95" s="5"/>
      <c r="I95" s="7"/>
      <c r="J95" s="7" t="s">
        <v>110</v>
      </c>
      <c r="K95" s="7"/>
      <c r="L95" s="7"/>
      <c r="M95" s="7"/>
      <c r="N95" s="7"/>
      <c r="O95" s="7"/>
      <c r="P95" s="7"/>
      <c r="Q95" s="18"/>
      <c r="R95" s="18"/>
      <c r="S95" s="18" t="s">
        <v>110</v>
      </c>
      <c r="T95" s="18"/>
      <c r="U95" s="18"/>
      <c r="V95" s="18"/>
      <c r="W95" s="8"/>
      <c r="X95" s="8" t="s">
        <v>110</v>
      </c>
      <c r="Y95" s="8"/>
      <c r="Z95" s="8"/>
      <c r="AA95" s="8"/>
      <c r="AB95" s="8"/>
      <c r="AC95" s="21"/>
      <c r="AD95" s="20" t="s">
        <v>110</v>
      </c>
      <c r="AE95" s="20"/>
      <c r="AF95" s="20"/>
      <c r="AG95" s="20"/>
      <c r="AH95" s="20"/>
      <c r="AI95" s="20"/>
      <c r="AJ95" s="39" t="s">
        <v>683</v>
      </c>
      <c r="AK95" s="45" t="s">
        <v>126</v>
      </c>
      <c r="AL95" s="19"/>
      <c r="AM95" s="19" t="s">
        <v>110</v>
      </c>
      <c r="AN95" s="19"/>
      <c r="AO95" s="19"/>
      <c r="AP95" s="16"/>
      <c r="AQ95" s="16" t="s">
        <v>110</v>
      </c>
      <c r="AR95" s="30"/>
      <c r="AS95" s="30"/>
      <c r="AT95" s="30"/>
      <c r="AU95" s="30"/>
      <c r="AV95" s="30"/>
      <c r="AW95" s="30"/>
      <c r="AX95" s="51"/>
      <c r="AY95" s="51"/>
      <c r="AZ95" s="51"/>
      <c r="BA95" s="51"/>
      <c r="BB95" s="51"/>
      <c r="BC95" s="51"/>
      <c r="BD95" s="51"/>
    </row>
    <row r="96" spans="1:56" x14ac:dyDescent="0.25">
      <c r="A96" s="2">
        <f t="shared" si="1"/>
        <v>89</v>
      </c>
      <c r="B96" s="5"/>
      <c r="C96" s="5"/>
      <c r="D96" s="5"/>
      <c r="E96" s="5"/>
      <c r="F96" s="5" t="s">
        <v>110</v>
      </c>
      <c r="G96" s="5"/>
      <c r="H96" s="5"/>
      <c r="I96" s="7"/>
      <c r="J96" s="7" t="s">
        <v>110</v>
      </c>
      <c r="K96" s="7" t="s">
        <v>110</v>
      </c>
      <c r="L96" s="7"/>
      <c r="M96" s="7"/>
      <c r="N96" s="7"/>
      <c r="O96" s="7"/>
      <c r="P96" s="7"/>
      <c r="Q96" s="18"/>
      <c r="R96" s="18"/>
      <c r="S96" s="18" t="s">
        <v>110</v>
      </c>
      <c r="T96" s="18"/>
      <c r="U96" s="18"/>
      <c r="V96" s="18"/>
      <c r="W96" s="8"/>
      <c r="X96" s="8" t="s">
        <v>110</v>
      </c>
      <c r="Y96" s="8"/>
      <c r="Z96" s="8"/>
      <c r="AA96" s="8"/>
      <c r="AB96" s="8"/>
      <c r="AC96" s="21"/>
      <c r="AD96" s="20"/>
      <c r="AE96" s="20" t="s">
        <v>110</v>
      </c>
      <c r="AF96" s="20"/>
      <c r="AG96" s="20"/>
      <c r="AH96" s="20"/>
      <c r="AI96" s="20"/>
      <c r="AJ96" s="39" t="s">
        <v>206</v>
      </c>
      <c r="AK96" s="45" t="s">
        <v>145</v>
      </c>
      <c r="AL96" s="19"/>
      <c r="AM96" s="19"/>
      <c r="AN96" s="19" t="s">
        <v>110</v>
      </c>
      <c r="AO96" s="19"/>
      <c r="AP96" s="16"/>
      <c r="AQ96" s="16" t="s">
        <v>110</v>
      </c>
      <c r="AR96" s="30"/>
      <c r="AS96" s="30"/>
      <c r="AT96" s="30"/>
      <c r="AU96" s="30"/>
      <c r="AV96" s="30"/>
      <c r="AW96" s="30"/>
      <c r="AX96" s="51"/>
      <c r="AY96" s="51"/>
      <c r="AZ96" s="51"/>
      <c r="BA96" s="51"/>
      <c r="BB96" s="51"/>
      <c r="BC96" s="51"/>
      <c r="BD96" s="51"/>
    </row>
    <row r="97" spans="1:56" x14ac:dyDescent="0.25">
      <c r="A97" s="2">
        <f t="shared" si="1"/>
        <v>90</v>
      </c>
      <c r="B97" s="5"/>
      <c r="C97" s="5"/>
      <c r="D97" s="5"/>
      <c r="E97" s="5"/>
      <c r="F97" s="5" t="s">
        <v>110</v>
      </c>
      <c r="G97" s="5"/>
      <c r="H97" s="5"/>
      <c r="I97" s="7"/>
      <c r="J97" s="7"/>
      <c r="K97" s="7" t="s">
        <v>110</v>
      </c>
      <c r="L97" s="7"/>
      <c r="M97" s="7"/>
      <c r="N97" s="7"/>
      <c r="O97" s="7"/>
      <c r="P97" s="7"/>
      <c r="Q97" s="18"/>
      <c r="R97" s="18" t="s">
        <v>110</v>
      </c>
      <c r="S97" s="18"/>
      <c r="T97" s="18"/>
      <c r="U97" s="18"/>
      <c r="V97" s="18"/>
      <c r="W97" s="8"/>
      <c r="X97" s="8" t="s">
        <v>110</v>
      </c>
      <c r="Y97" s="8"/>
      <c r="Z97" s="8"/>
      <c r="AA97" s="8"/>
      <c r="AB97" s="8"/>
      <c r="AC97" s="21"/>
      <c r="AD97" s="20" t="s">
        <v>110</v>
      </c>
      <c r="AE97" s="20"/>
      <c r="AF97" s="20"/>
      <c r="AG97" s="20"/>
      <c r="AH97" s="20"/>
      <c r="AI97" s="20"/>
      <c r="AJ97" s="39" t="s">
        <v>683</v>
      </c>
      <c r="AK97" s="45" t="s">
        <v>126</v>
      </c>
      <c r="AL97" s="19"/>
      <c r="AM97" s="19" t="s">
        <v>110</v>
      </c>
      <c r="AN97" s="19"/>
      <c r="AO97" s="19"/>
      <c r="AP97" s="16"/>
      <c r="AQ97" s="16" t="s">
        <v>110</v>
      </c>
      <c r="AR97" s="30"/>
      <c r="AS97" s="30"/>
      <c r="AT97" s="30"/>
      <c r="AU97" s="30"/>
      <c r="AV97" s="30"/>
      <c r="AW97" s="30"/>
      <c r="AX97" s="51"/>
      <c r="AY97" s="51"/>
      <c r="AZ97" s="51"/>
      <c r="BA97" s="51"/>
      <c r="BB97" s="51"/>
      <c r="BC97" s="51"/>
      <c r="BD97" s="51"/>
    </row>
    <row r="98" spans="1:56" x14ac:dyDescent="0.25">
      <c r="A98" s="2">
        <f t="shared" si="1"/>
        <v>91</v>
      </c>
      <c r="B98" s="5" t="s">
        <v>110</v>
      </c>
      <c r="C98" s="5"/>
      <c r="D98" s="5"/>
      <c r="E98" s="5"/>
      <c r="F98" s="5"/>
      <c r="G98" s="5"/>
      <c r="H98" s="5"/>
      <c r="I98" s="7"/>
      <c r="J98" s="7" t="s">
        <v>110</v>
      </c>
      <c r="K98" s="7"/>
      <c r="L98" s="7"/>
      <c r="M98" s="7"/>
      <c r="N98" s="7"/>
      <c r="O98" s="7"/>
      <c r="P98" s="7"/>
      <c r="Q98" s="18"/>
      <c r="R98" s="18" t="s">
        <v>110</v>
      </c>
      <c r="S98" s="18"/>
      <c r="T98" s="18"/>
      <c r="U98" s="18"/>
      <c r="V98" s="18"/>
      <c r="W98" s="8"/>
      <c r="X98" s="8" t="s">
        <v>110</v>
      </c>
      <c r="Y98" s="8"/>
      <c r="Z98" s="8"/>
      <c r="AA98" s="8"/>
      <c r="AB98" s="8"/>
      <c r="AC98" s="21"/>
      <c r="AD98" s="20" t="s">
        <v>110</v>
      </c>
      <c r="AE98" s="20"/>
      <c r="AF98" s="20"/>
      <c r="AG98" s="20"/>
      <c r="AH98" s="20"/>
      <c r="AI98" s="20"/>
      <c r="AJ98" s="39" t="s">
        <v>502</v>
      </c>
      <c r="AK98" s="45" t="s">
        <v>126</v>
      </c>
      <c r="AL98" s="19"/>
      <c r="AM98" s="19" t="s">
        <v>110</v>
      </c>
      <c r="AN98" s="19"/>
      <c r="AO98" s="19"/>
      <c r="AP98" s="16"/>
      <c r="AQ98" s="16" t="s">
        <v>110</v>
      </c>
      <c r="AR98" s="30"/>
      <c r="AS98" s="30"/>
      <c r="AT98" s="30"/>
      <c r="AU98" s="30"/>
      <c r="AV98" s="30"/>
      <c r="AW98" s="30"/>
      <c r="AX98" s="51"/>
      <c r="AY98" s="51"/>
      <c r="AZ98" s="51"/>
      <c r="BA98" s="51"/>
      <c r="BB98" s="51"/>
      <c r="BC98" s="51"/>
      <c r="BD98" s="51"/>
    </row>
    <row r="99" spans="1:56" x14ac:dyDescent="0.25">
      <c r="A99" s="2">
        <f t="shared" si="1"/>
        <v>92</v>
      </c>
      <c r="B99" s="5" t="s">
        <v>110</v>
      </c>
      <c r="C99" s="5"/>
      <c r="D99" s="5"/>
      <c r="E99" s="5"/>
      <c r="F99" s="5"/>
      <c r="G99" s="5"/>
      <c r="H99" s="5"/>
      <c r="I99" s="7"/>
      <c r="J99" s="7" t="s">
        <v>110</v>
      </c>
      <c r="K99" s="7"/>
      <c r="L99" s="7"/>
      <c r="M99" s="7"/>
      <c r="N99" s="7"/>
      <c r="O99" s="7"/>
      <c r="P99" s="7"/>
      <c r="Q99" s="18" t="s">
        <v>110</v>
      </c>
      <c r="R99" s="18"/>
      <c r="S99" s="18"/>
      <c r="T99" s="18"/>
      <c r="U99" s="18"/>
      <c r="V99" s="18"/>
      <c r="W99" s="8"/>
      <c r="X99" s="8" t="s">
        <v>110</v>
      </c>
      <c r="Y99" s="8"/>
      <c r="Z99" s="8"/>
      <c r="AA99" s="8"/>
      <c r="AB99" s="8"/>
      <c r="AC99" s="21"/>
      <c r="AD99" s="20" t="s">
        <v>110</v>
      </c>
      <c r="AE99" s="20"/>
      <c r="AF99" s="20"/>
      <c r="AG99" s="20"/>
      <c r="AH99" s="20"/>
      <c r="AI99" s="20"/>
      <c r="AJ99" s="39" t="s">
        <v>623</v>
      </c>
      <c r="AK99" s="45" t="s">
        <v>126</v>
      </c>
      <c r="AL99" s="19" t="s">
        <v>110</v>
      </c>
      <c r="AM99" s="19"/>
      <c r="AN99" s="19"/>
      <c r="AO99" s="19"/>
      <c r="AP99" s="16"/>
      <c r="AQ99" s="16" t="s">
        <v>110</v>
      </c>
      <c r="AR99" s="30"/>
      <c r="AS99" s="30"/>
      <c r="AT99" s="30"/>
      <c r="AU99" s="30"/>
      <c r="AV99" s="30"/>
      <c r="AW99" s="30"/>
      <c r="AX99" s="51"/>
      <c r="AY99" s="51"/>
      <c r="AZ99" s="51"/>
      <c r="BA99" s="51"/>
      <c r="BB99" s="51"/>
      <c r="BC99" s="51"/>
      <c r="BD99" s="51"/>
    </row>
    <row r="100" spans="1:56" x14ac:dyDescent="0.25">
      <c r="A100" s="2">
        <f t="shared" si="1"/>
        <v>93</v>
      </c>
      <c r="B100" s="5"/>
      <c r="C100" s="5"/>
      <c r="D100" s="5"/>
      <c r="E100" s="5"/>
      <c r="F100" s="5" t="s">
        <v>110</v>
      </c>
      <c r="G100" s="5"/>
      <c r="H100" s="5"/>
      <c r="I100" s="7"/>
      <c r="J100" s="7" t="s">
        <v>110</v>
      </c>
      <c r="K100" s="7"/>
      <c r="L100" s="7"/>
      <c r="M100" s="7"/>
      <c r="N100" s="7"/>
      <c r="O100" s="7"/>
      <c r="P100" s="7"/>
      <c r="Q100" s="18"/>
      <c r="R100" s="18"/>
      <c r="S100" s="18" t="s">
        <v>110</v>
      </c>
      <c r="T100" s="18"/>
      <c r="U100" s="18"/>
      <c r="V100" s="18"/>
      <c r="W100" s="8"/>
      <c r="X100" s="8" t="s">
        <v>110</v>
      </c>
      <c r="Y100" s="8"/>
      <c r="Z100" s="8"/>
      <c r="AA100" s="8"/>
      <c r="AB100" s="8"/>
      <c r="AC100" s="21"/>
      <c r="AD100" s="20" t="s">
        <v>110</v>
      </c>
      <c r="AE100" s="20"/>
      <c r="AF100" s="20"/>
      <c r="AG100" s="20"/>
      <c r="AH100" s="20"/>
      <c r="AI100" s="20"/>
      <c r="AJ100" s="39" t="s">
        <v>166</v>
      </c>
      <c r="AK100" s="45" t="s">
        <v>126</v>
      </c>
      <c r="AL100" s="19"/>
      <c r="AM100" s="19" t="s">
        <v>110</v>
      </c>
      <c r="AN100" s="19"/>
      <c r="AO100" s="19"/>
      <c r="AP100" s="16"/>
      <c r="AQ100" s="16" t="s">
        <v>110</v>
      </c>
      <c r="AR100" s="30"/>
      <c r="AS100" s="30"/>
      <c r="AT100" s="30"/>
      <c r="AU100" s="30"/>
      <c r="AV100" s="30"/>
      <c r="AW100" s="30"/>
      <c r="AX100" s="51"/>
      <c r="AY100" s="51"/>
      <c r="AZ100" s="51"/>
      <c r="BA100" s="51"/>
      <c r="BB100" s="51"/>
      <c r="BC100" s="51"/>
      <c r="BD100" s="51"/>
    </row>
    <row r="101" spans="1:56" x14ac:dyDescent="0.25">
      <c r="A101" s="2">
        <f t="shared" si="1"/>
        <v>94</v>
      </c>
      <c r="B101" s="5"/>
      <c r="C101" s="5"/>
      <c r="D101" s="5"/>
      <c r="E101" s="5"/>
      <c r="F101" s="5" t="s">
        <v>110</v>
      </c>
      <c r="G101" s="5"/>
      <c r="H101" s="5"/>
      <c r="I101" s="7"/>
      <c r="J101" s="7" t="s">
        <v>110</v>
      </c>
      <c r="K101" s="7"/>
      <c r="L101" s="7"/>
      <c r="M101" s="7"/>
      <c r="N101" s="7"/>
      <c r="O101" s="7"/>
      <c r="P101" s="7"/>
      <c r="Q101" s="18" t="s">
        <v>110</v>
      </c>
      <c r="R101" s="18"/>
      <c r="S101" s="18"/>
      <c r="T101" s="18"/>
      <c r="U101" s="18"/>
      <c r="V101" s="18"/>
      <c r="W101" s="8"/>
      <c r="X101" s="8" t="s">
        <v>110</v>
      </c>
      <c r="Y101" s="8"/>
      <c r="Z101" s="8"/>
      <c r="AA101" s="8"/>
      <c r="AB101" s="8"/>
      <c r="AC101" s="21"/>
      <c r="AD101" s="20" t="s">
        <v>110</v>
      </c>
      <c r="AE101" s="20"/>
      <c r="AF101" s="20"/>
      <c r="AG101" s="20"/>
      <c r="AH101" s="20"/>
      <c r="AI101" s="20"/>
      <c r="AJ101" s="39" t="s">
        <v>166</v>
      </c>
      <c r="AK101" s="45" t="s">
        <v>126</v>
      </c>
      <c r="AL101" s="19" t="s">
        <v>110</v>
      </c>
      <c r="AM101" s="19"/>
      <c r="AN101" s="19"/>
      <c r="AO101" s="19"/>
      <c r="AP101" s="16"/>
      <c r="AQ101" s="16" t="s">
        <v>110</v>
      </c>
      <c r="AR101" s="30"/>
      <c r="AS101" s="30"/>
      <c r="AT101" s="30"/>
      <c r="AU101" s="30"/>
      <c r="AV101" s="30"/>
      <c r="AW101" s="30"/>
      <c r="AX101" s="51"/>
      <c r="AY101" s="51"/>
      <c r="AZ101" s="51"/>
      <c r="BA101" s="51"/>
      <c r="BB101" s="51"/>
      <c r="BC101" s="51"/>
      <c r="BD101" s="51"/>
    </row>
    <row r="102" spans="1:56" x14ac:dyDescent="0.25">
      <c r="A102" s="2">
        <f t="shared" si="1"/>
        <v>95</v>
      </c>
      <c r="B102" s="5" t="s">
        <v>110</v>
      </c>
      <c r="C102" s="5"/>
      <c r="D102" s="5"/>
      <c r="E102" s="5"/>
      <c r="F102" s="5" t="s">
        <v>110</v>
      </c>
      <c r="G102" s="5"/>
      <c r="H102" s="5"/>
      <c r="I102" s="7"/>
      <c r="J102" s="7"/>
      <c r="K102" s="7"/>
      <c r="L102" s="7"/>
      <c r="M102" s="7"/>
      <c r="N102" s="7"/>
      <c r="O102" s="7" t="s">
        <v>110</v>
      </c>
      <c r="P102" s="7"/>
      <c r="Q102" s="18"/>
      <c r="R102" s="18" t="s">
        <v>110</v>
      </c>
      <c r="S102" s="18"/>
      <c r="T102" s="18"/>
      <c r="U102" s="18"/>
      <c r="V102" s="18"/>
      <c r="W102" s="8"/>
      <c r="X102" s="8" t="s">
        <v>110</v>
      </c>
      <c r="Y102" s="8"/>
      <c r="Z102" s="8"/>
      <c r="AA102" s="8"/>
      <c r="AB102" s="8"/>
      <c r="AC102" s="21" t="s">
        <v>110</v>
      </c>
      <c r="AD102" s="20"/>
      <c r="AE102" s="20"/>
      <c r="AF102" s="20"/>
      <c r="AG102" s="20"/>
      <c r="AH102" s="20"/>
      <c r="AI102" s="20"/>
      <c r="AJ102" s="39" t="s">
        <v>638</v>
      </c>
      <c r="AK102" s="45" t="s">
        <v>164</v>
      </c>
      <c r="AL102" s="19" t="s">
        <v>110</v>
      </c>
      <c r="AM102" s="19"/>
      <c r="AN102" s="19"/>
      <c r="AO102" s="19"/>
      <c r="AP102" s="16" t="s">
        <v>110</v>
      </c>
      <c r="AQ102" s="16"/>
      <c r="AR102" s="30"/>
      <c r="AS102" s="30" t="s">
        <v>110</v>
      </c>
      <c r="AT102" s="30"/>
      <c r="AU102" s="30"/>
      <c r="AV102" s="30"/>
      <c r="AW102" s="30"/>
      <c r="AX102" s="51" t="s">
        <v>110</v>
      </c>
      <c r="AY102" s="51"/>
      <c r="AZ102" s="51"/>
      <c r="BA102" s="51"/>
      <c r="BB102" s="51"/>
      <c r="BC102" s="51"/>
      <c r="BD102" s="51"/>
    </row>
    <row r="103" spans="1:56" x14ac:dyDescent="0.25">
      <c r="A103" s="2">
        <f t="shared" si="1"/>
        <v>96</v>
      </c>
      <c r="B103" s="5"/>
      <c r="C103" s="5"/>
      <c r="D103" s="5"/>
      <c r="E103" s="5"/>
      <c r="F103" s="5" t="s">
        <v>110</v>
      </c>
      <c r="G103" s="5"/>
      <c r="H103" s="5"/>
      <c r="I103" s="7"/>
      <c r="J103" s="7" t="s">
        <v>110</v>
      </c>
      <c r="K103" s="7"/>
      <c r="L103" s="7"/>
      <c r="M103" s="7"/>
      <c r="N103" s="7"/>
      <c r="O103" s="7"/>
      <c r="P103" s="7"/>
      <c r="Q103" s="18"/>
      <c r="R103" s="18"/>
      <c r="S103" s="18" t="s">
        <v>110</v>
      </c>
      <c r="T103" s="18"/>
      <c r="U103" s="18"/>
      <c r="V103" s="18"/>
      <c r="W103" s="8"/>
      <c r="X103" s="8" t="s">
        <v>110</v>
      </c>
      <c r="Y103" s="8"/>
      <c r="Z103" s="8"/>
      <c r="AA103" s="8"/>
      <c r="AB103" s="8"/>
      <c r="AC103" s="21" t="s">
        <v>110</v>
      </c>
      <c r="AD103" s="20"/>
      <c r="AE103" s="20"/>
      <c r="AF103" s="20"/>
      <c r="AG103" s="20"/>
      <c r="AH103" s="20"/>
      <c r="AI103" s="20"/>
      <c r="AJ103" s="39" t="s">
        <v>166</v>
      </c>
      <c r="AK103" s="45" t="s">
        <v>646</v>
      </c>
      <c r="AL103" s="19" t="s">
        <v>110</v>
      </c>
      <c r="AM103" s="19"/>
      <c r="AN103" s="19"/>
      <c r="AO103" s="19"/>
      <c r="AP103" s="16"/>
      <c r="AQ103" s="16" t="s">
        <v>110</v>
      </c>
      <c r="AR103" s="30"/>
      <c r="AS103" s="30"/>
      <c r="AT103" s="30"/>
      <c r="AU103" s="30"/>
      <c r="AV103" s="30"/>
      <c r="AW103" s="30"/>
      <c r="AX103" s="51"/>
      <c r="AY103" s="51"/>
      <c r="AZ103" s="51"/>
      <c r="BA103" s="51"/>
      <c r="BB103" s="51"/>
      <c r="BC103" s="51"/>
      <c r="BD103" s="51"/>
    </row>
    <row r="104" spans="1:56" x14ac:dyDescent="0.25">
      <c r="A104" s="2">
        <f t="shared" si="1"/>
        <v>97</v>
      </c>
      <c r="B104" s="5" t="s">
        <v>110</v>
      </c>
      <c r="C104" s="5"/>
      <c r="D104" s="5"/>
      <c r="E104" s="5"/>
      <c r="F104" s="5"/>
      <c r="G104" s="5"/>
      <c r="H104" s="5"/>
      <c r="I104" s="7"/>
      <c r="J104" s="7" t="s">
        <v>110</v>
      </c>
      <c r="K104" s="7"/>
      <c r="L104" s="7"/>
      <c r="M104" s="7"/>
      <c r="N104" s="7"/>
      <c r="O104" s="7"/>
      <c r="P104" s="7"/>
      <c r="Q104" s="18" t="s">
        <v>110</v>
      </c>
      <c r="R104" s="18"/>
      <c r="S104" s="18"/>
      <c r="T104" s="18"/>
      <c r="U104" s="18"/>
      <c r="V104" s="18"/>
      <c r="W104" s="8"/>
      <c r="X104" s="8" t="s">
        <v>110</v>
      </c>
      <c r="Y104" s="8"/>
      <c r="Z104" s="8"/>
      <c r="AA104" s="8"/>
      <c r="AB104" s="8"/>
      <c r="AC104" s="21" t="s">
        <v>110</v>
      </c>
      <c r="AD104" s="20"/>
      <c r="AE104" s="20"/>
      <c r="AF104" s="20"/>
      <c r="AG104" s="20"/>
      <c r="AH104" s="20"/>
      <c r="AI104" s="20"/>
      <c r="AJ104" s="39" t="s">
        <v>652</v>
      </c>
      <c r="AK104" s="45" t="s">
        <v>126</v>
      </c>
      <c r="AL104" s="19"/>
      <c r="AM104" s="19" t="s">
        <v>110</v>
      </c>
      <c r="AN104" s="19"/>
      <c r="AO104" s="19"/>
      <c r="AP104" s="16" t="s">
        <v>110</v>
      </c>
      <c r="AQ104" s="16"/>
      <c r="AR104" s="30"/>
      <c r="AS104" s="30" t="s">
        <v>110</v>
      </c>
      <c r="AT104" s="30"/>
      <c r="AU104" s="30"/>
      <c r="AV104" s="30"/>
      <c r="AW104" s="30"/>
      <c r="AX104" s="51" t="s">
        <v>110</v>
      </c>
      <c r="AY104" s="51"/>
      <c r="AZ104" s="51"/>
      <c r="BA104" s="51"/>
      <c r="BB104" s="51"/>
      <c r="BC104" s="51"/>
      <c r="BD104" s="51"/>
    </row>
    <row r="105" spans="1:56" x14ac:dyDescent="0.25">
      <c r="A105" s="2">
        <f t="shared" si="1"/>
        <v>98</v>
      </c>
      <c r="B105" s="5"/>
      <c r="C105" s="5"/>
      <c r="D105" s="5"/>
      <c r="E105" s="5"/>
      <c r="F105" s="5" t="s">
        <v>110</v>
      </c>
      <c r="G105" s="5"/>
      <c r="H105" s="5"/>
      <c r="I105" s="7"/>
      <c r="J105" s="7" t="s">
        <v>110</v>
      </c>
      <c r="K105" s="7"/>
      <c r="L105" s="7"/>
      <c r="M105" s="7"/>
      <c r="N105" s="7"/>
      <c r="O105" s="7"/>
      <c r="P105" s="7"/>
      <c r="Q105" s="18"/>
      <c r="R105" s="18" t="s">
        <v>110</v>
      </c>
      <c r="S105" s="18"/>
      <c r="T105" s="18"/>
      <c r="U105" s="18"/>
      <c r="V105" s="18"/>
      <c r="W105" s="8"/>
      <c r="X105" s="8" t="s">
        <v>110</v>
      </c>
      <c r="Y105" s="8"/>
      <c r="Z105" s="8"/>
      <c r="AA105" s="8"/>
      <c r="AB105" s="8"/>
      <c r="AC105" s="21"/>
      <c r="AD105" s="20"/>
      <c r="AE105" s="20"/>
      <c r="AF105" s="20"/>
      <c r="AG105" s="20"/>
      <c r="AH105" s="20" t="s">
        <v>110</v>
      </c>
      <c r="AI105" s="20"/>
      <c r="AJ105" s="39" t="s">
        <v>502</v>
      </c>
      <c r="AK105" s="45" t="s">
        <v>145</v>
      </c>
      <c r="AL105" s="19"/>
      <c r="AM105" s="19" t="s">
        <v>110</v>
      </c>
      <c r="AN105" s="19"/>
      <c r="AO105" s="19"/>
      <c r="AP105" s="16"/>
      <c r="AQ105" s="16" t="s">
        <v>110</v>
      </c>
      <c r="AR105" s="30"/>
      <c r="AS105" s="30"/>
      <c r="AT105" s="30"/>
      <c r="AU105" s="30"/>
      <c r="AV105" s="30"/>
      <c r="AW105" s="30"/>
      <c r="AX105" s="51"/>
      <c r="AY105" s="51"/>
      <c r="AZ105" s="51"/>
      <c r="BA105" s="51"/>
      <c r="BB105" s="51"/>
      <c r="BC105" s="51"/>
      <c r="BD105" s="51"/>
    </row>
    <row r="106" spans="1:56" x14ac:dyDescent="0.25">
      <c r="A106" s="2">
        <f t="shared" si="1"/>
        <v>99</v>
      </c>
      <c r="B106" s="5"/>
      <c r="C106" s="5"/>
      <c r="D106" s="5"/>
      <c r="E106" s="5"/>
      <c r="F106" s="5" t="s">
        <v>110</v>
      </c>
      <c r="G106" s="5"/>
      <c r="H106" s="5"/>
      <c r="I106" s="7"/>
      <c r="J106" s="7"/>
      <c r="K106" s="7" t="s">
        <v>110</v>
      </c>
      <c r="L106" s="7"/>
      <c r="M106" s="7"/>
      <c r="N106" s="7"/>
      <c r="O106" s="7"/>
      <c r="P106" s="7"/>
      <c r="Q106" s="18"/>
      <c r="R106" s="18"/>
      <c r="S106" s="18"/>
      <c r="T106" s="18" t="s">
        <v>110</v>
      </c>
      <c r="U106" s="18"/>
      <c r="V106" s="18"/>
      <c r="W106" s="8"/>
      <c r="X106" s="8" t="s">
        <v>110</v>
      </c>
      <c r="Y106" s="8"/>
      <c r="Z106" s="8"/>
      <c r="AA106" s="8"/>
      <c r="AB106" s="8"/>
      <c r="AC106" s="21" t="s">
        <v>110</v>
      </c>
      <c r="AD106" s="20"/>
      <c r="AE106" s="20"/>
      <c r="AF106" s="20"/>
      <c r="AG106" s="20"/>
      <c r="AH106" s="20"/>
      <c r="AI106" s="20"/>
      <c r="AJ106" s="39" t="s">
        <v>752</v>
      </c>
      <c r="AK106" s="45" t="s">
        <v>126</v>
      </c>
      <c r="AL106" s="19"/>
      <c r="AM106" s="19" t="s">
        <v>110</v>
      </c>
      <c r="AN106" s="19"/>
      <c r="AO106" s="19"/>
      <c r="AP106" s="16" t="s">
        <v>110</v>
      </c>
      <c r="AQ106" s="16"/>
      <c r="AR106" s="30" t="s">
        <v>110</v>
      </c>
      <c r="AS106" s="30"/>
      <c r="AT106" s="30"/>
      <c r="AU106" s="30"/>
      <c r="AV106" s="30"/>
      <c r="AW106" s="30"/>
      <c r="AX106" s="51"/>
      <c r="AY106" s="51"/>
      <c r="AZ106" s="51" t="s">
        <v>110</v>
      </c>
      <c r="BA106" s="51"/>
      <c r="BB106" s="51"/>
      <c r="BC106" s="51"/>
      <c r="BD106" s="51"/>
    </row>
    <row r="107" spans="1:56" x14ac:dyDescent="0.25">
      <c r="A107" s="2">
        <f t="shared" si="1"/>
        <v>100</v>
      </c>
      <c r="B107" s="5" t="s">
        <v>110</v>
      </c>
      <c r="C107" s="5"/>
      <c r="D107" s="5"/>
      <c r="E107" s="5"/>
      <c r="F107" s="5"/>
      <c r="G107" s="5"/>
      <c r="H107" s="5"/>
      <c r="I107" s="7"/>
      <c r="J107" s="7" t="s">
        <v>110</v>
      </c>
      <c r="K107" s="7"/>
      <c r="L107" s="7"/>
      <c r="M107" s="7"/>
      <c r="N107" s="7"/>
      <c r="O107" s="7"/>
      <c r="P107" s="7"/>
      <c r="Q107" s="18"/>
      <c r="R107" s="18" t="s">
        <v>110</v>
      </c>
      <c r="S107" s="18"/>
      <c r="T107" s="18"/>
      <c r="U107" s="18"/>
      <c r="V107" s="18"/>
      <c r="W107" s="8"/>
      <c r="X107" s="8"/>
      <c r="Y107" s="8"/>
      <c r="Z107" s="8" t="s">
        <v>110</v>
      </c>
      <c r="AA107" s="8"/>
      <c r="AB107" s="8"/>
      <c r="AC107" s="21"/>
      <c r="AD107" s="20"/>
      <c r="AE107" s="20" t="s">
        <v>110</v>
      </c>
      <c r="AF107" s="20"/>
      <c r="AG107" s="20"/>
      <c r="AH107" s="20"/>
      <c r="AI107" s="20"/>
      <c r="AJ107" s="39" t="s">
        <v>206</v>
      </c>
      <c r="AK107" s="45" t="s">
        <v>126</v>
      </c>
      <c r="AL107" s="19"/>
      <c r="AM107" s="19" t="s">
        <v>110</v>
      </c>
      <c r="AN107" s="19"/>
      <c r="AO107" s="19"/>
      <c r="AP107" s="16" t="s">
        <v>110</v>
      </c>
      <c r="AQ107" s="16"/>
      <c r="AR107" s="30"/>
      <c r="AS107" s="30"/>
      <c r="AT107" s="30"/>
      <c r="AU107" s="30" t="s">
        <v>110</v>
      </c>
      <c r="AV107" s="30"/>
      <c r="AW107" s="30"/>
      <c r="AX107" s="51"/>
      <c r="AY107" s="51"/>
      <c r="AZ107" s="51" t="s">
        <v>110</v>
      </c>
      <c r="BA107" s="51"/>
      <c r="BB107" s="51"/>
      <c r="BC107" s="51"/>
      <c r="BD107" s="51"/>
    </row>
    <row r="108" spans="1:56" x14ac:dyDescent="0.25">
      <c r="A108" s="2">
        <f t="shared" si="1"/>
        <v>101</v>
      </c>
      <c r="B108" s="5"/>
      <c r="C108" s="5"/>
      <c r="D108" s="5"/>
      <c r="E108" s="5"/>
      <c r="F108" s="5" t="s">
        <v>110</v>
      </c>
      <c r="G108" s="5"/>
      <c r="H108" s="5"/>
      <c r="I108" s="7"/>
      <c r="J108" s="7"/>
      <c r="K108" s="7"/>
      <c r="L108" s="7"/>
      <c r="M108" s="7"/>
      <c r="N108" s="7"/>
      <c r="O108" s="7" t="s">
        <v>110</v>
      </c>
      <c r="P108" s="7"/>
      <c r="Q108" s="18"/>
      <c r="R108" s="18" t="s">
        <v>110</v>
      </c>
      <c r="S108" s="18"/>
      <c r="T108" s="18"/>
      <c r="U108" s="18"/>
      <c r="V108" s="18"/>
      <c r="W108" s="8"/>
      <c r="X108" s="8" t="s">
        <v>110</v>
      </c>
      <c r="Y108" s="8"/>
      <c r="Z108" s="8"/>
      <c r="AA108" s="8"/>
      <c r="AB108" s="8"/>
      <c r="AC108" s="21" t="s">
        <v>110</v>
      </c>
      <c r="AD108" s="20"/>
      <c r="AE108" s="20"/>
      <c r="AF108" s="20"/>
      <c r="AG108" s="20"/>
      <c r="AH108" s="20"/>
      <c r="AI108" s="20"/>
      <c r="AJ108" s="39" t="s">
        <v>206</v>
      </c>
      <c r="AK108" s="45" t="s">
        <v>164</v>
      </c>
      <c r="AL108" s="19"/>
      <c r="AM108" s="19"/>
      <c r="AN108" s="19" t="s">
        <v>110</v>
      </c>
      <c r="AO108" s="19"/>
      <c r="AP108" s="16"/>
      <c r="AQ108" s="16" t="s">
        <v>110</v>
      </c>
      <c r="AR108" s="30"/>
      <c r="AS108" s="30"/>
      <c r="AT108" s="30"/>
      <c r="AU108" s="30"/>
      <c r="AV108" s="30"/>
      <c r="AW108" s="30"/>
      <c r="AX108" s="51"/>
      <c r="AY108" s="51"/>
      <c r="AZ108" s="51"/>
      <c r="BA108" s="51"/>
      <c r="BB108" s="51"/>
      <c r="BC108" s="51"/>
      <c r="BD108" s="51"/>
    </row>
    <row r="109" spans="1:56" x14ac:dyDescent="0.25">
      <c r="A109" s="2">
        <f t="shared" si="1"/>
        <v>102</v>
      </c>
      <c r="B109" s="5"/>
      <c r="C109" s="5"/>
      <c r="D109" s="5"/>
      <c r="E109" s="5"/>
      <c r="F109" s="5" t="s">
        <v>110</v>
      </c>
      <c r="G109" s="5"/>
      <c r="H109" s="5"/>
      <c r="I109" s="7"/>
      <c r="J109" s="7"/>
      <c r="K109" s="7"/>
      <c r="L109" s="7"/>
      <c r="M109" s="7" t="s">
        <v>110</v>
      </c>
      <c r="N109" s="7"/>
      <c r="O109" s="7"/>
      <c r="P109" s="7"/>
      <c r="Q109" s="18"/>
      <c r="R109" s="18" t="s">
        <v>110</v>
      </c>
      <c r="S109" s="18"/>
      <c r="T109" s="18"/>
      <c r="U109" s="18"/>
      <c r="V109" s="18"/>
      <c r="W109" s="8"/>
      <c r="X109" s="8" t="s">
        <v>110</v>
      </c>
      <c r="Y109" s="8"/>
      <c r="Z109" s="8"/>
      <c r="AA109" s="8"/>
      <c r="AB109" s="8"/>
      <c r="AC109" s="21"/>
      <c r="AD109" s="20"/>
      <c r="AE109" s="20"/>
      <c r="AF109" s="20"/>
      <c r="AG109" s="20"/>
      <c r="AH109" s="20"/>
      <c r="AI109" s="20" t="s">
        <v>110</v>
      </c>
      <c r="AJ109" s="39" t="s">
        <v>206</v>
      </c>
      <c r="AK109" s="45" t="s">
        <v>113</v>
      </c>
      <c r="AL109" s="19"/>
      <c r="AM109" s="19" t="s">
        <v>110</v>
      </c>
      <c r="AN109" s="19"/>
      <c r="AO109" s="19"/>
      <c r="AP109" s="16"/>
      <c r="AQ109" s="16" t="s">
        <v>110</v>
      </c>
      <c r="AR109" s="30"/>
      <c r="AS109" s="30"/>
      <c r="AT109" s="30"/>
      <c r="AU109" s="30"/>
      <c r="AV109" s="30"/>
      <c r="AW109" s="30"/>
      <c r="AX109" s="51"/>
      <c r="AY109" s="51"/>
      <c r="AZ109" s="51"/>
      <c r="BA109" s="51"/>
      <c r="BB109" s="51"/>
      <c r="BC109" s="51"/>
      <c r="BD109" s="51"/>
    </row>
    <row r="110" spans="1:56" x14ac:dyDescent="0.25">
      <c r="A110" s="2">
        <f t="shared" si="1"/>
        <v>103</v>
      </c>
      <c r="B110" s="5" t="s">
        <v>110</v>
      </c>
      <c r="C110" s="5"/>
      <c r="D110" s="5"/>
      <c r="E110" s="5"/>
      <c r="F110" s="5"/>
      <c r="G110" s="5"/>
      <c r="H110" s="5"/>
      <c r="I110" s="7"/>
      <c r="J110" s="7"/>
      <c r="K110" s="7" t="s">
        <v>110</v>
      </c>
      <c r="L110" s="7"/>
      <c r="M110" s="7"/>
      <c r="N110" s="7"/>
      <c r="O110" s="7"/>
      <c r="P110" s="7"/>
      <c r="Q110" s="18"/>
      <c r="R110" s="18"/>
      <c r="S110" s="18"/>
      <c r="T110" s="18" t="s">
        <v>110</v>
      </c>
      <c r="U110" s="18"/>
      <c r="V110" s="18"/>
      <c r="W110" s="8"/>
      <c r="X110" s="8" t="s">
        <v>110</v>
      </c>
      <c r="Y110" s="8"/>
      <c r="Z110" s="8"/>
      <c r="AA110" s="8"/>
      <c r="AB110" s="8"/>
      <c r="AC110" s="21"/>
      <c r="AD110" s="20" t="s">
        <v>110</v>
      </c>
      <c r="AE110" s="20"/>
      <c r="AF110" s="20"/>
      <c r="AG110" s="20"/>
      <c r="AH110" s="20"/>
      <c r="AI110" s="20"/>
      <c r="AJ110" s="39" t="s">
        <v>206</v>
      </c>
      <c r="AK110" s="45" t="s">
        <v>164</v>
      </c>
      <c r="AL110" s="19" t="s">
        <v>110</v>
      </c>
      <c r="AM110" s="19"/>
      <c r="AN110" s="19"/>
      <c r="AO110" s="19"/>
      <c r="AP110" s="16"/>
      <c r="AQ110" s="16" t="s">
        <v>110</v>
      </c>
      <c r="AR110" s="30"/>
      <c r="AS110" s="30"/>
      <c r="AT110" s="30"/>
      <c r="AU110" s="30"/>
      <c r="AV110" s="30"/>
      <c r="AW110" s="30"/>
      <c r="AX110" s="51"/>
      <c r="AY110" s="51"/>
      <c r="AZ110" s="51"/>
      <c r="BA110" s="51"/>
      <c r="BB110" s="51"/>
      <c r="BC110" s="51"/>
      <c r="BD110" s="51"/>
    </row>
    <row r="111" spans="1:56" x14ac:dyDescent="0.25">
      <c r="A111" s="2">
        <f t="shared" si="1"/>
        <v>104</v>
      </c>
      <c r="B111" s="5" t="s">
        <v>110</v>
      </c>
      <c r="C111" s="5"/>
      <c r="D111" s="5"/>
      <c r="E111" s="5"/>
      <c r="F111" s="5"/>
      <c r="G111" s="5"/>
      <c r="H111" s="5"/>
      <c r="I111" s="7"/>
      <c r="J111" s="7" t="s">
        <v>110</v>
      </c>
      <c r="K111" s="7"/>
      <c r="L111" s="7"/>
      <c r="M111" s="7"/>
      <c r="N111" s="7"/>
      <c r="O111" s="7"/>
      <c r="P111" s="7"/>
      <c r="Q111" s="18" t="s">
        <v>110</v>
      </c>
      <c r="R111" s="18"/>
      <c r="S111" s="18"/>
      <c r="T111" s="18"/>
      <c r="U111" s="18"/>
      <c r="V111" s="18"/>
      <c r="W111" s="8"/>
      <c r="X111" s="8" t="s">
        <v>110</v>
      </c>
      <c r="Y111" s="8"/>
      <c r="Z111" s="8"/>
      <c r="AA111" s="8"/>
      <c r="AB111" s="8"/>
      <c r="AC111" s="21"/>
      <c r="AD111" s="20" t="s">
        <v>110</v>
      </c>
      <c r="AE111" s="20"/>
      <c r="AF111" s="20"/>
      <c r="AG111" s="20"/>
      <c r="AH111" s="20"/>
      <c r="AI111" s="20"/>
      <c r="AJ111" s="39" t="s">
        <v>752</v>
      </c>
      <c r="AK111" s="45" t="s">
        <v>126</v>
      </c>
      <c r="AL111" s="19"/>
      <c r="AM111" s="19" t="s">
        <v>110</v>
      </c>
      <c r="AN111" s="19"/>
      <c r="AO111" s="19"/>
      <c r="AP111" s="16" t="s">
        <v>110</v>
      </c>
      <c r="AQ111" s="16"/>
      <c r="AR111" s="30" t="s">
        <v>110</v>
      </c>
      <c r="AS111" s="30"/>
      <c r="AT111" s="30"/>
      <c r="AU111" s="30"/>
      <c r="AV111" s="30"/>
      <c r="AW111" s="30"/>
      <c r="AX111" s="51"/>
      <c r="AY111" s="51"/>
      <c r="AZ111" s="51" t="s">
        <v>110</v>
      </c>
      <c r="BA111" s="51"/>
      <c r="BB111" s="51"/>
      <c r="BC111" s="51"/>
      <c r="BD111" s="51"/>
    </row>
    <row r="112" spans="1:56" x14ac:dyDescent="0.25">
      <c r="A112" s="2">
        <f t="shared" si="1"/>
        <v>105</v>
      </c>
      <c r="B112" s="5" t="s">
        <v>110</v>
      </c>
      <c r="C112" s="5"/>
      <c r="D112" s="5"/>
      <c r="E112" s="5"/>
      <c r="F112" s="5"/>
      <c r="G112" s="5"/>
      <c r="H112" s="5"/>
      <c r="I112" s="7"/>
      <c r="J112" s="7"/>
      <c r="K112" s="7" t="s">
        <v>110</v>
      </c>
      <c r="L112" s="7"/>
      <c r="M112" s="7"/>
      <c r="N112" s="7"/>
      <c r="O112" s="7"/>
      <c r="P112" s="7"/>
      <c r="Q112" s="18" t="s">
        <v>110</v>
      </c>
      <c r="R112" s="18"/>
      <c r="S112" s="18"/>
      <c r="T112" s="18"/>
      <c r="U112" s="18"/>
      <c r="V112" s="18"/>
      <c r="W112" s="8"/>
      <c r="X112" s="8" t="s">
        <v>110</v>
      </c>
      <c r="Y112" s="8"/>
      <c r="Z112" s="8"/>
      <c r="AA112" s="8"/>
      <c r="AB112" s="8"/>
      <c r="AC112" s="21"/>
      <c r="AD112" s="20" t="s">
        <v>110</v>
      </c>
      <c r="AE112" s="20"/>
      <c r="AF112" s="20"/>
      <c r="AG112" s="20"/>
      <c r="AH112" s="20"/>
      <c r="AI112" s="20"/>
      <c r="AJ112" s="39" t="s">
        <v>502</v>
      </c>
      <c r="AK112" s="45" t="s">
        <v>753</v>
      </c>
      <c r="AL112" s="19" t="s">
        <v>110</v>
      </c>
      <c r="AM112" s="19"/>
      <c r="AN112" s="19"/>
      <c r="AO112" s="19"/>
      <c r="AP112" s="16" t="s">
        <v>110</v>
      </c>
      <c r="AQ112" s="16"/>
      <c r="AR112" s="30"/>
      <c r="AS112" s="30" t="s">
        <v>110</v>
      </c>
      <c r="AT112" s="30"/>
      <c r="AU112" s="30"/>
      <c r="AV112" s="30"/>
      <c r="AW112" s="30"/>
      <c r="AX112" s="51"/>
      <c r="AY112" s="51" t="s">
        <v>110</v>
      </c>
      <c r="AZ112" s="51"/>
      <c r="BA112" s="51"/>
      <c r="BB112" s="51"/>
      <c r="BC112" s="51"/>
      <c r="BD112" s="51"/>
    </row>
    <row r="115" spans="2:37" x14ac:dyDescent="0.25">
      <c r="AJ115" s="125" t="s">
        <v>807</v>
      </c>
      <c r="AK115" s="126" t="s">
        <v>794</v>
      </c>
    </row>
    <row r="116" spans="2:37" x14ac:dyDescent="0.25">
      <c r="B116" s="139" t="s">
        <v>796</v>
      </c>
      <c r="C116" s="139" t="s">
        <v>791</v>
      </c>
      <c r="E116" s="22" t="s">
        <v>799</v>
      </c>
      <c r="F116" s="22" t="s">
        <v>791</v>
      </c>
      <c r="H116" s="118" t="s">
        <v>802</v>
      </c>
      <c r="I116" s="118" t="s">
        <v>791</v>
      </c>
      <c r="K116" s="122" t="s">
        <v>803</v>
      </c>
      <c r="L116" s="122" t="s">
        <v>791</v>
      </c>
      <c r="N116" s="38" t="s">
        <v>805</v>
      </c>
      <c r="O116" s="38" t="s">
        <v>791</v>
      </c>
      <c r="Q116" s="130" t="s">
        <v>808</v>
      </c>
      <c r="R116" s="130" t="s">
        <v>791</v>
      </c>
      <c r="T116" s="133" t="s">
        <v>810</v>
      </c>
      <c r="U116" s="133" t="s">
        <v>791</v>
      </c>
    </row>
    <row r="117" spans="2:37" x14ac:dyDescent="0.25">
      <c r="B117" s="5" t="s">
        <v>29</v>
      </c>
      <c r="C117" s="5">
        <v>50</v>
      </c>
      <c r="E117" s="7" t="s">
        <v>801</v>
      </c>
      <c r="F117" s="7">
        <v>3</v>
      </c>
      <c r="H117" s="119">
        <v>1</v>
      </c>
      <c r="I117" s="119">
        <v>34</v>
      </c>
      <c r="K117" s="113" t="s">
        <v>804</v>
      </c>
      <c r="L117" s="113">
        <v>10</v>
      </c>
      <c r="N117" s="20" t="s">
        <v>54</v>
      </c>
      <c r="O117" s="20">
        <v>21</v>
      </c>
      <c r="Q117" s="131" t="s">
        <v>64</v>
      </c>
      <c r="R117" s="131">
        <v>30</v>
      </c>
      <c r="T117" s="112" t="s">
        <v>68</v>
      </c>
      <c r="U117" s="112">
        <v>39</v>
      </c>
    </row>
    <row r="118" spans="2:37" x14ac:dyDescent="0.25">
      <c r="B118" s="5" t="s">
        <v>30</v>
      </c>
      <c r="C118" s="5">
        <v>1</v>
      </c>
      <c r="E118" s="7" t="s">
        <v>38</v>
      </c>
      <c r="F118" s="7">
        <v>64</v>
      </c>
      <c r="H118" s="119">
        <v>2</v>
      </c>
      <c r="I118" s="119">
        <v>32</v>
      </c>
      <c r="K118" s="113" t="s">
        <v>48</v>
      </c>
      <c r="L118" s="113">
        <v>86</v>
      </c>
      <c r="N118" s="20" t="s">
        <v>55</v>
      </c>
      <c r="O118" s="20">
        <v>49</v>
      </c>
      <c r="Q118" s="131" t="s">
        <v>65</v>
      </c>
      <c r="R118" s="131">
        <v>45</v>
      </c>
      <c r="T118" s="112" t="s">
        <v>69</v>
      </c>
      <c r="U118" s="112">
        <v>65</v>
      </c>
    </row>
    <row r="119" spans="2:37" x14ac:dyDescent="0.25">
      <c r="B119" s="5" t="s">
        <v>31</v>
      </c>
      <c r="C119" s="5">
        <v>10</v>
      </c>
      <c r="E119" s="7" t="s">
        <v>800</v>
      </c>
      <c r="F119" s="7">
        <v>21</v>
      </c>
      <c r="H119" s="119">
        <v>3</v>
      </c>
      <c r="I119" s="119">
        <v>14</v>
      </c>
      <c r="K119" s="113" t="s">
        <v>49</v>
      </c>
      <c r="L119" s="113">
        <v>2</v>
      </c>
      <c r="N119" s="20" t="s">
        <v>56</v>
      </c>
      <c r="O119" s="20">
        <v>22</v>
      </c>
      <c r="Q119" s="131" t="s">
        <v>66</v>
      </c>
      <c r="R119" s="131">
        <v>23</v>
      </c>
      <c r="T119" s="112"/>
      <c r="U119" s="112"/>
    </row>
    <row r="120" spans="2:37" x14ac:dyDescent="0.25">
      <c r="B120" s="5" t="s">
        <v>32</v>
      </c>
      <c r="C120" s="5">
        <v>5</v>
      </c>
      <c r="E120" s="7" t="s">
        <v>40</v>
      </c>
      <c r="F120" s="7">
        <v>2</v>
      </c>
      <c r="H120" s="119">
        <v>4</v>
      </c>
      <c r="I120" s="119">
        <v>19</v>
      </c>
      <c r="K120" s="113" t="s">
        <v>50</v>
      </c>
      <c r="L120" s="113">
        <v>1</v>
      </c>
      <c r="N120" s="20" t="s">
        <v>57</v>
      </c>
      <c r="O120" s="20">
        <v>2</v>
      </c>
      <c r="Q120" s="131" t="s">
        <v>809</v>
      </c>
      <c r="R120" s="131">
        <v>5</v>
      </c>
      <c r="T120" s="112"/>
      <c r="U120" s="112"/>
    </row>
    <row r="121" spans="2:37" x14ac:dyDescent="0.25">
      <c r="B121" s="5" t="s">
        <v>797</v>
      </c>
      <c r="C121" s="5">
        <v>43</v>
      </c>
      <c r="E121" s="7" t="s">
        <v>41</v>
      </c>
      <c r="F121" s="7">
        <v>1</v>
      </c>
      <c r="H121" s="119">
        <v>5</v>
      </c>
      <c r="I121" s="119">
        <v>3</v>
      </c>
      <c r="K121" s="113" t="s">
        <v>51</v>
      </c>
      <c r="L121" s="113">
        <v>1</v>
      </c>
      <c r="N121" s="20" t="s">
        <v>58</v>
      </c>
      <c r="O121" s="20">
        <v>0</v>
      </c>
      <c r="Q121" s="131"/>
      <c r="R121" s="131"/>
      <c r="T121" s="112"/>
      <c r="U121" s="112"/>
    </row>
    <row r="122" spans="2:37" x14ac:dyDescent="0.25">
      <c r="B122" s="5" t="s">
        <v>34</v>
      </c>
      <c r="C122" s="5">
        <v>4</v>
      </c>
      <c r="E122" s="7" t="s">
        <v>42</v>
      </c>
      <c r="F122" s="7">
        <v>9</v>
      </c>
      <c r="H122" s="119">
        <v>6</v>
      </c>
      <c r="I122" s="119">
        <v>2</v>
      </c>
      <c r="K122" s="113" t="s">
        <v>52</v>
      </c>
      <c r="L122" s="113">
        <v>7</v>
      </c>
      <c r="N122" s="20" t="s">
        <v>806</v>
      </c>
      <c r="O122" s="20">
        <v>5</v>
      </c>
      <c r="Q122" s="131"/>
      <c r="R122" s="131"/>
      <c r="T122" s="112"/>
      <c r="U122" s="112"/>
    </row>
    <row r="123" spans="2:37" x14ac:dyDescent="0.25">
      <c r="B123" s="5" t="s">
        <v>798</v>
      </c>
      <c r="C123" s="5">
        <v>9</v>
      </c>
      <c r="E123" s="7" t="s">
        <v>43</v>
      </c>
      <c r="F123" s="7">
        <v>12</v>
      </c>
      <c r="H123" s="119"/>
      <c r="I123" s="119"/>
      <c r="K123" s="113"/>
      <c r="L123" s="113"/>
      <c r="N123" s="20" t="s">
        <v>60</v>
      </c>
      <c r="O123" s="20">
        <v>11</v>
      </c>
      <c r="Q123" s="131"/>
      <c r="R123" s="131"/>
      <c r="T123" s="112"/>
      <c r="U123" s="112"/>
    </row>
    <row r="124" spans="2:37" x14ac:dyDescent="0.25">
      <c r="B124" s="3" t="s">
        <v>751</v>
      </c>
      <c r="C124" s="3">
        <f>SUM(C117:C123)</f>
        <v>122</v>
      </c>
      <c r="E124" s="7" t="s">
        <v>44</v>
      </c>
      <c r="F124" s="115">
        <v>3</v>
      </c>
      <c r="H124" s="119"/>
      <c r="I124" s="120"/>
      <c r="K124" s="113"/>
      <c r="L124" s="123"/>
      <c r="N124" s="20"/>
      <c r="O124" s="124"/>
      <c r="Q124" s="131"/>
      <c r="R124" s="132"/>
      <c r="T124" s="112"/>
      <c r="U124" s="134"/>
    </row>
    <row r="125" spans="2:37" x14ac:dyDescent="0.25">
      <c r="E125" s="116" t="s">
        <v>751</v>
      </c>
      <c r="F125" s="117">
        <f>SUM(F117:F124)</f>
        <v>115</v>
      </c>
      <c r="H125" s="116" t="s">
        <v>751</v>
      </c>
      <c r="I125" s="121">
        <f>SUM(I117:I124)</f>
        <v>104</v>
      </c>
      <c r="K125" s="116" t="s">
        <v>751</v>
      </c>
      <c r="L125" s="121">
        <f>SUM(L117:L124)</f>
        <v>107</v>
      </c>
      <c r="N125" s="116" t="s">
        <v>751</v>
      </c>
      <c r="O125" s="121">
        <f>SUM(O117:O124)</f>
        <v>110</v>
      </c>
      <c r="Q125" s="116" t="s">
        <v>751</v>
      </c>
      <c r="R125" s="121">
        <f>SUM(R117:R124)</f>
        <v>103</v>
      </c>
      <c r="T125" s="116" t="s">
        <v>751</v>
      </c>
      <c r="U125" s="121">
        <f>SUM(U117:U124)</f>
        <v>104</v>
      </c>
    </row>
  </sheetData>
  <mergeCells count="12">
    <mergeCell ref="AJ5:AJ7"/>
    <mergeCell ref="AK5:AK7"/>
    <mergeCell ref="AL5:AO6"/>
    <mergeCell ref="AP5:AQ6"/>
    <mergeCell ref="AR5:AW6"/>
    <mergeCell ref="AX5:BD6"/>
    <mergeCell ref="A5:A7"/>
    <mergeCell ref="B5:H6"/>
    <mergeCell ref="I5:P6"/>
    <mergeCell ref="Q5:V6"/>
    <mergeCell ref="W5:AB6"/>
    <mergeCell ref="AC5:AI6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9"/>
  <sheetViews>
    <sheetView topLeftCell="B1" zoomScale="85" zoomScaleNormal="85" workbookViewId="0">
      <selection activeCell="K13" sqref="K13"/>
    </sheetView>
  </sheetViews>
  <sheetFormatPr defaultRowHeight="15" x14ac:dyDescent="0.25"/>
  <cols>
    <col min="1" max="1" width="23.5703125" bestFit="1" customWidth="1"/>
    <col min="2" max="2" width="21.7109375" bestFit="1" customWidth="1"/>
    <col min="4" max="4" width="11.42578125" customWidth="1"/>
    <col min="5" max="5" width="11.28515625" bestFit="1" customWidth="1"/>
    <col min="8" max="8" width="11.42578125" bestFit="1" customWidth="1"/>
    <col min="9" max="12" width="13.28515625" bestFit="1" customWidth="1"/>
    <col min="13" max="13" width="8" bestFit="1" customWidth="1"/>
  </cols>
  <sheetData>
    <row r="2" spans="1:20" ht="15" customHeight="1" x14ac:dyDescent="0.25">
      <c r="A2" s="230" t="s">
        <v>828</v>
      </c>
      <c r="B2" s="230"/>
      <c r="D2" s="230" t="s">
        <v>6</v>
      </c>
      <c r="E2" s="230"/>
      <c r="G2" s="223" t="s">
        <v>795</v>
      </c>
      <c r="H2" s="223"/>
      <c r="I2" s="223"/>
      <c r="J2" s="223"/>
      <c r="K2" s="223"/>
      <c r="L2" s="223"/>
      <c r="M2" s="223"/>
      <c r="O2" s="224" t="s">
        <v>2</v>
      </c>
      <c r="P2" s="225"/>
      <c r="Q2" s="225"/>
      <c r="R2" s="225"/>
      <c r="S2" s="225"/>
      <c r="T2" s="226"/>
    </row>
    <row r="3" spans="1:20" x14ac:dyDescent="0.25">
      <c r="A3" s="230"/>
      <c r="B3" s="230"/>
      <c r="D3" s="230"/>
      <c r="E3" s="230"/>
      <c r="G3" s="223"/>
      <c r="H3" s="223"/>
      <c r="I3" s="223"/>
      <c r="J3" s="223"/>
      <c r="K3" s="223"/>
      <c r="L3" s="223"/>
      <c r="M3" s="223"/>
      <c r="O3" s="227"/>
      <c r="P3" s="228"/>
      <c r="Q3" s="228"/>
      <c r="R3" s="228"/>
      <c r="S3" s="228"/>
      <c r="T3" s="229"/>
    </row>
    <row r="4" spans="1:20" x14ac:dyDescent="0.25">
      <c r="A4" s="141" t="s">
        <v>825</v>
      </c>
      <c r="B4" s="141" t="s">
        <v>826</v>
      </c>
      <c r="D4" s="146" t="s">
        <v>814</v>
      </c>
      <c r="E4" s="146" t="s">
        <v>792</v>
      </c>
      <c r="G4" s="144" t="s">
        <v>15</v>
      </c>
      <c r="H4" s="144" t="s">
        <v>16</v>
      </c>
      <c r="I4" s="144" t="s">
        <v>17</v>
      </c>
      <c r="J4" s="144" t="s">
        <v>18</v>
      </c>
      <c r="K4" s="144" t="s">
        <v>19</v>
      </c>
      <c r="L4" s="144" t="s">
        <v>20</v>
      </c>
      <c r="M4" s="144" t="s">
        <v>21</v>
      </c>
      <c r="O4" s="145" t="s">
        <v>142</v>
      </c>
      <c r="P4" s="144" t="s">
        <v>9</v>
      </c>
      <c r="Q4" s="144" t="s">
        <v>10</v>
      </c>
      <c r="R4" s="144" t="s">
        <v>11</v>
      </c>
      <c r="S4" s="144" t="s">
        <v>12</v>
      </c>
      <c r="T4" s="144" t="s">
        <v>13</v>
      </c>
    </row>
    <row r="5" spans="1:20" x14ac:dyDescent="0.25">
      <c r="A5" s="142">
        <v>36</v>
      </c>
      <c r="B5" s="142">
        <v>64</v>
      </c>
      <c r="D5" s="142">
        <v>51</v>
      </c>
      <c r="E5" s="142">
        <v>49</v>
      </c>
      <c r="F5" s="140"/>
      <c r="G5" s="153">
        <v>27</v>
      </c>
      <c r="H5" s="153">
        <v>36</v>
      </c>
      <c r="I5" s="153">
        <v>17</v>
      </c>
      <c r="J5" s="153">
        <v>11</v>
      </c>
      <c r="K5" s="153">
        <v>6</v>
      </c>
      <c r="L5" s="153">
        <v>2</v>
      </c>
      <c r="M5" s="153">
        <v>6</v>
      </c>
      <c r="O5" s="145">
        <v>1</v>
      </c>
      <c r="P5" s="144">
        <v>85</v>
      </c>
      <c r="Q5" s="144">
        <v>8</v>
      </c>
      <c r="R5" s="144">
        <v>4</v>
      </c>
      <c r="S5" s="144">
        <v>6</v>
      </c>
      <c r="T5" s="144">
        <v>0</v>
      </c>
    </row>
    <row r="6" spans="1:20" x14ac:dyDescent="0.25">
      <c r="A6" s="148"/>
      <c r="B6" s="148"/>
      <c r="D6" s="149"/>
      <c r="E6" s="149"/>
      <c r="G6" s="150"/>
      <c r="H6" s="150"/>
      <c r="I6" s="150"/>
      <c r="J6" s="150"/>
      <c r="K6" s="150"/>
      <c r="L6" s="150"/>
      <c r="M6" s="150"/>
      <c r="O6" s="151"/>
      <c r="P6" s="152"/>
      <c r="Q6" s="152"/>
      <c r="R6" s="152"/>
      <c r="S6" s="152"/>
      <c r="T6" s="152"/>
    </row>
    <row r="7" spans="1:20" x14ac:dyDescent="0.25">
      <c r="A7" s="148"/>
      <c r="B7" s="148"/>
      <c r="D7" s="149"/>
      <c r="E7" s="149"/>
      <c r="G7" s="150"/>
      <c r="H7" s="150"/>
      <c r="I7" s="150"/>
      <c r="J7" s="150"/>
      <c r="K7" s="150"/>
      <c r="L7" s="150"/>
      <c r="M7" s="150"/>
      <c r="O7" s="151"/>
      <c r="P7" s="152"/>
      <c r="Q7" s="152"/>
      <c r="R7" s="152"/>
      <c r="S7" s="152"/>
      <c r="T7" s="152"/>
    </row>
    <row r="9" spans="1:20" x14ac:dyDescent="0.25">
      <c r="A9" s="223" t="s">
        <v>829</v>
      </c>
      <c r="B9" s="223"/>
    </row>
    <row r="10" spans="1:20" x14ac:dyDescent="0.25">
      <c r="A10" s="141" t="s">
        <v>823</v>
      </c>
      <c r="B10" s="141" t="s">
        <v>824</v>
      </c>
    </row>
    <row r="11" spans="1:20" x14ac:dyDescent="0.25">
      <c r="A11" s="143">
        <v>47</v>
      </c>
      <c r="B11" s="143">
        <v>55</v>
      </c>
    </row>
    <row r="12" spans="1:20" x14ac:dyDescent="0.25">
      <c r="G12" s="147"/>
    </row>
    <row r="13" spans="1:20" x14ac:dyDescent="0.25">
      <c r="G13" s="147"/>
    </row>
    <row r="14" spans="1:20" x14ac:dyDescent="0.25">
      <c r="G14" s="147"/>
      <c r="O14" s="147"/>
    </row>
    <row r="15" spans="1:20" x14ac:dyDescent="0.25">
      <c r="G15" s="147"/>
      <c r="O15" s="147"/>
    </row>
    <row r="16" spans="1:20" x14ac:dyDescent="0.25">
      <c r="G16" s="147"/>
      <c r="O16" s="147"/>
    </row>
    <row r="17" spans="7:15" x14ac:dyDescent="0.25">
      <c r="G17" s="147"/>
      <c r="O17" s="147"/>
    </row>
    <row r="18" spans="7:15" x14ac:dyDescent="0.25">
      <c r="G18" s="147"/>
      <c r="O18" s="147"/>
    </row>
    <row r="19" spans="7:15" x14ac:dyDescent="0.25">
      <c r="O19" s="147"/>
    </row>
  </sheetData>
  <mergeCells count="5">
    <mergeCell ref="G2:M3"/>
    <mergeCell ref="O2:T3"/>
    <mergeCell ref="A9:B9"/>
    <mergeCell ref="A2:B3"/>
    <mergeCell ref="D2:E3"/>
  </mergeCells>
  <pageMargins left="0.7" right="0.7" top="0.75" bottom="0.75" header="0.3" footer="0.3"/>
  <pageSetup paperSize="9" orientation="portrait" horizontalDpi="4294967292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25"/>
  <sheetViews>
    <sheetView topLeftCell="N1" zoomScale="85" zoomScaleNormal="85" workbookViewId="0">
      <pane ySplit="9675" topLeftCell="A142"/>
      <selection activeCell="AC3" sqref="AC3"/>
      <selection pane="bottomLeft" activeCell="AM124" sqref="AM124"/>
    </sheetView>
  </sheetViews>
  <sheetFormatPr defaultRowHeight="15" x14ac:dyDescent="0.25"/>
  <cols>
    <col min="1" max="1" width="11.28515625" customWidth="1"/>
    <col min="2" max="2" width="4.42578125" bestFit="1" customWidth="1"/>
    <col min="3" max="3" width="6.7109375" bestFit="1" customWidth="1"/>
    <col min="4" max="4" width="4.42578125" bestFit="1" customWidth="1"/>
    <col min="5" max="5" width="6.7109375" bestFit="1" customWidth="1"/>
    <col min="6" max="6" width="4.42578125" bestFit="1" customWidth="1"/>
    <col min="7" max="7" width="7.28515625" customWidth="1"/>
    <col min="8" max="8" width="4.42578125" bestFit="1" customWidth="1"/>
    <col min="9" max="9" width="6.7109375" bestFit="1" customWidth="1"/>
    <col min="10" max="10" width="4.42578125" bestFit="1" customWidth="1"/>
    <col min="11" max="11" width="6.7109375" bestFit="1" customWidth="1"/>
    <col min="12" max="12" width="4.42578125" bestFit="1" customWidth="1"/>
    <col min="13" max="13" width="6.7109375" bestFit="1" customWidth="1"/>
    <col min="14" max="14" width="4.42578125" bestFit="1" customWidth="1"/>
    <col min="15" max="15" width="9" customWidth="1"/>
    <col min="16" max="16" width="4.42578125" bestFit="1" customWidth="1"/>
    <col min="17" max="17" width="6.7109375" bestFit="1" customWidth="1"/>
    <col min="18" max="18" width="4.42578125" bestFit="1" customWidth="1"/>
    <col min="19" max="19" width="6.7109375" bestFit="1" customWidth="1"/>
    <col min="20" max="20" width="4.42578125" bestFit="1" customWidth="1"/>
    <col min="21" max="21" width="6.7109375" bestFit="1" customWidth="1"/>
    <col min="22" max="22" width="4.42578125" bestFit="1" customWidth="1"/>
    <col min="23" max="23" width="6.7109375" bestFit="1" customWidth="1"/>
    <col min="24" max="24" width="4.42578125" bestFit="1" customWidth="1"/>
    <col min="25" max="25" width="6.7109375" bestFit="1" customWidth="1"/>
    <col min="26" max="26" width="4.42578125" bestFit="1" customWidth="1"/>
    <col min="27" max="27" width="6.7109375" bestFit="1" customWidth="1"/>
    <col min="28" max="28" width="4.42578125" bestFit="1" customWidth="1"/>
    <col min="29" max="29" width="6.7109375" bestFit="1" customWidth="1"/>
    <col min="30" max="30" width="4.42578125" bestFit="1" customWidth="1"/>
    <col min="31" max="31" width="6.7109375" bestFit="1" customWidth="1"/>
    <col min="32" max="32" width="4.42578125" bestFit="1" customWidth="1"/>
    <col min="33" max="33" width="6.7109375" bestFit="1" customWidth="1"/>
    <col min="34" max="34" width="4.42578125" bestFit="1" customWidth="1"/>
    <col min="35" max="35" width="6.7109375" bestFit="1" customWidth="1"/>
    <col min="36" max="36" width="18.7109375" customWidth="1"/>
    <col min="37" max="37" width="8.42578125" customWidth="1"/>
    <col min="38" max="38" width="10.42578125" customWidth="1"/>
    <col min="39" max="39" width="13.140625" customWidth="1"/>
    <col min="41" max="41" width="25.5703125" customWidth="1"/>
    <col min="42" max="42" width="34" customWidth="1"/>
  </cols>
  <sheetData>
    <row r="1" spans="1:42" ht="37.5" x14ac:dyDescent="0.5">
      <c r="A1" s="55" t="s">
        <v>1</v>
      </c>
    </row>
    <row r="2" spans="1:42" ht="37.5" x14ac:dyDescent="0.5">
      <c r="A2" s="55" t="s">
        <v>81</v>
      </c>
    </row>
    <row r="3" spans="1:42" ht="37.5" x14ac:dyDescent="0.5">
      <c r="A3" s="55" t="s">
        <v>3</v>
      </c>
    </row>
    <row r="4" spans="1:42" ht="37.5" x14ac:dyDescent="0.5">
      <c r="A4" s="55"/>
    </row>
    <row r="5" spans="1:42" ht="15" customHeight="1" x14ac:dyDescent="0.25">
      <c r="A5" s="163" t="s">
        <v>0</v>
      </c>
      <c r="B5" s="231" t="s">
        <v>88</v>
      </c>
      <c r="C5" s="231"/>
      <c r="D5" s="231"/>
      <c r="E5" s="231"/>
      <c r="F5" s="231"/>
      <c r="G5" s="231"/>
      <c r="H5" s="231"/>
      <c r="I5" s="231"/>
      <c r="J5" s="231"/>
      <c r="K5" s="231"/>
      <c r="L5" s="232" t="s">
        <v>96</v>
      </c>
      <c r="M5" s="232"/>
      <c r="N5" s="232"/>
      <c r="O5" s="232"/>
      <c r="P5" s="232"/>
      <c r="Q5" s="232"/>
      <c r="R5" s="232"/>
      <c r="S5" s="232"/>
      <c r="T5" s="232"/>
      <c r="U5" s="232"/>
      <c r="V5" s="237" t="s">
        <v>97</v>
      </c>
      <c r="W5" s="237"/>
      <c r="X5" s="237"/>
      <c r="Y5" s="237"/>
      <c r="Z5" s="237"/>
      <c r="AA5" s="237"/>
      <c r="AB5" s="237"/>
      <c r="AC5" s="237"/>
      <c r="AD5" s="237"/>
      <c r="AE5" s="237"/>
      <c r="AF5" s="237"/>
      <c r="AG5" s="237"/>
      <c r="AH5" s="237"/>
      <c r="AI5" s="237"/>
      <c r="AJ5" s="238" t="s">
        <v>102</v>
      </c>
      <c r="AK5" s="241" t="s">
        <v>103</v>
      </c>
      <c r="AL5" s="241"/>
      <c r="AM5" s="235" t="s">
        <v>105</v>
      </c>
      <c r="AN5" s="235"/>
      <c r="AO5" s="217" t="s">
        <v>107</v>
      </c>
      <c r="AP5" s="234" t="s">
        <v>108</v>
      </c>
    </row>
    <row r="6" spans="1:42" ht="15" customHeight="1" x14ac:dyDescent="0.25">
      <c r="A6" s="164"/>
      <c r="B6" s="218" t="s">
        <v>82</v>
      </c>
      <c r="C6" s="218"/>
      <c r="D6" s="218" t="s">
        <v>85</v>
      </c>
      <c r="E6" s="218"/>
      <c r="F6" s="218" t="s">
        <v>86</v>
      </c>
      <c r="G6" s="218"/>
      <c r="H6" s="218" t="s">
        <v>87</v>
      </c>
      <c r="I6" s="218"/>
      <c r="J6" s="218" t="s">
        <v>83</v>
      </c>
      <c r="K6" s="218"/>
      <c r="L6" s="233" t="s">
        <v>89</v>
      </c>
      <c r="M6" s="233"/>
      <c r="N6" s="233" t="s">
        <v>91</v>
      </c>
      <c r="O6" s="233"/>
      <c r="P6" s="233" t="s">
        <v>90</v>
      </c>
      <c r="Q6" s="233"/>
      <c r="R6" s="233" t="s">
        <v>92</v>
      </c>
      <c r="S6" s="233"/>
      <c r="T6" s="233" t="s">
        <v>93</v>
      </c>
      <c r="U6" s="233"/>
      <c r="V6" s="236" t="s">
        <v>94</v>
      </c>
      <c r="W6" s="236"/>
      <c r="X6" s="236" t="s">
        <v>95</v>
      </c>
      <c r="Y6" s="236"/>
      <c r="Z6" s="236" t="s">
        <v>98</v>
      </c>
      <c r="AA6" s="236"/>
      <c r="AB6" s="236" t="s">
        <v>99</v>
      </c>
      <c r="AC6" s="236"/>
      <c r="AD6" s="236" t="s">
        <v>100</v>
      </c>
      <c r="AE6" s="236"/>
      <c r="AF6" s="236" t="s">
        <v>101</v>
      </c>
      <c r="AG6" s="236"/>
      <c r="AH6" s="236" t="s">
        <v>35</v>
      </c>
      <c r="AI6" s="236"/>
      <c r="AJ6" s="239"/>
      <c r="AK6" s="241"/>
      <c r="AL6" s="241"/>
      <c r="AM6" s="235"/>
      <c r="AN6" s="235"/>
      <c r="AO6" s="217"/>
      <c r="AP6" s="234"/>
    </row>
    <row r="7" spans="1:42" x14ac:dyDescent="0.25">
      <c r="A7" s="164"/>
      <c r="B7" s="218"/>
      <c r="C7" s="218"/>
      <c r="D7" s="218"/>
      <c r="E7" s="218"/>
      <c r="F7" s="218"/>
      <c r="G7" s="218"/>
      <c r="H7" s="218"/>
      <c r="I7" s="218"/>
      <c r="J7" s="218"/>
      <c r="K7" s="218"/>
      <c r="L7" s="233"/>
      <c r="M7" s="233"/>
      <c r="N7" s="233"/>
      <c r="O7" s="233"/>
      <c r="P7" s="233"/>
      <c r="Q7" s="233"/>
      <c r="R7" s="233"/>
      <c r="S7" s="233"/>
      <c r="T7" s="233"/>
      <c r="U7" s="233"/>
      <c r="V7" s="236"/>
      <c r="W7" s="236"/>
      <c r="X7" s="236"/>
      <c r="Y7" s="236"/>
      <c r="Z7" s="236"/>
      <c r="AA7" s="236"/>
      <c r="AB7" s="236"/>
      <c r="AC7" s="236"/>
      <c r="AD7" s="236"/>
      <c r="AE7" s="236"/>
      <c r="AF7" s="236"/>
      <c r="AG7" s="236"/>
      <c r="AH7" s="236"/>
      <c r="AI7" s="236"/>
      <c r="AJ7" s="239"/>
      <c r="AK7" s="241"/>
      <c r="AL7" s="241"/>
      <c r="AM7" s="235"/>
      <c r="AN7" s="235"/>
      <c r="AO7" s="217"/>
      <c r="AP7" s="234"/>
    </row>
    <row r="8" spans="1:42" ht="28.5" x14ac:dyDescent="0.25">
      <c r="A8" s="165"/>
      <c r="B8" s="23" t="s">
        <v>84</v>
      </c>
      <c r="C8" s="23" t="s">
        <v>69</v>
      </c>
      <c r="D8" s="23" t="s">
        <v>84</v>
      </c>
      <c r="E8" s="23" t="s">
        <v>69</v>
      </c>
      <c r="F8" s="23" t="s">
        <v>84</v>
      </c>
      <c r="G8" s="23" t="s">
        <v>69</v>
      </c>
      <c r="H8" s="23" t="s">
        <v>84</v>
      </c>
      <c r="I8" s="23" t="s">
        <v>69</v>
      </c>
      <c r="J8" s="23" t="s">
        <v>84</v>
      </c>
      <c r="K8" s="23" t="s">
        <v>69</v>
      </c>
      <c r="L8" s="52" t="s">
        <v>84</v>
      </c>
      <c r="M8" s="52" t="s">
        <v>69</v>
      </c>
      <c r="N8" s="52" t="s">
        <v>84</v>
      </c>
      <c r="O8" s="52" t="s">
        <v>69</v>
      </c>
      <c r="P8" s="52" t="s">
        <v>84</v>
      </c>
      <c r="Q8" s="52" t="s">
        <v>69</v>
      </c>
      <c r="R8" s="52" t="s">
        <v>84</v>
      </c>
      <c r="S8" s="52" t="s">
        <v>69</v>
      </c>
      <c r="T8" s="52" t="s">
        <v>84</v>
      </c>
      <c r="U8" s="52" t="s">
        <v>69</v>
      </c>
      <c r="V8" s="24" t="s">
        <v>84</v>
      </c>
      <c r="W8" s="24" t="s">
        <v>69</v>
      </c>
      <c r="X8" s="24" t="s">
        <v>84</v>
      </c>
      <c r="Y8" s="24" t="s">
        <v>69</v>
      </c>
      <c r="Z8" s="24" t="s">
        <v>84</v>
      </c>
      <c r="AA8" s="24" t="s">
        <v>69</v>
      </c>
      <c r="AB8" s="24" t="s">
        <v>84</v>
      </c>
      <c r="AC8" s="24" t="s">
        <v>69</v>
      </c>
      <c r="AD8" s="24" t="s">
        <v>84</v>
      </c>
      <c r="AE8" s="24" t="s">
        <v>69</v>
      </c>
      <c r="AF8" s="24" t="s">
        <v>84</v>
      </c>
      <c r="AG8" s="24" t="s">
        <v>69</v>
      </c>
      <c r="AH8" s="24" t="s">
        <v>84</v>
      </c>
      <c r="AI8" s="24" t="s">
        <v>69</v>
      </c>
      <c r="AJ8" s="240"/>
      <c r="AK8" s="54" t="s">
        <v>104</v>
      </c>
      <c r="AL8" s="54" t="s">
        <v>69</v>
      </c>
      <c r="AM8" s="57" t="s">
        <v>106</v>
      </c>
      <c r="AN8" s="57" t="s">
        <v>69</v>
      </c>
      <c r="AO8" s="217"/>
      <c r="AP8" s="234"/>
    </row>
    <row r="9" spans="1:42" x14ac:dyDescent="0.25">
      <c r="A9" s="2">
        <v>1</v>
      </c>
      <c r="B9" s="80"/>
      <c r="C9" s="80"/>
      <c r="D9" s="80"/>
      <c r="E9" s="80"/>
      <c r="F9" s="80"/>
      <c r="G9" s="80"/>
      <c r="H9" s="80"/>
      <c r="I9" s="80"/>
      <c r="J9" s="80" t="s">
        <v>110</v>
      </c>
      <c r="K9" s="80"/>
      <c r="L9" s="104"/>
      <c r="M9" s="104"/>
      <c r="N9" s="104"/>
      <c r="O9" s="104"/>
      <c r="P9" s="104"/>
      <c r="Q9" s="104"/>
      <c r="R9" s="104"/>
      <c r="S9" s="104"/>
      <c r="T9" s="104" t="s">
        <v>110</v>
      </c>
      <c r="U9" s="104"/>
      <c r="V9" s="105"/>
      <c r="W9" s="105"/>
      <c r="X9" s="105" t="s">
        <v>110</v>
      </c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6" t="s">
        <v>438</v>
      </c>
      <c r="AK9" s="107" t="s">
        <v>110</v>
      </c>
      <c r="AL9" s="107"/>
      <c r="AM9" s="108"/>
      <c r="AN9" s="108" t="s">
        <v>110</v>
      </c>
      <c r="AO9" s="109" t="s">
        <v>147</v>
      </c>
      <c r="AP9" s="110" t="s">
        <v>439</v>
      </c>
    </row>
    <row r="10" spans="1:42" ht="30" x14ac:dyDescent="0.25">
      <c r="A10" s="2">
        <f>A9+1</f>
        <v>2</v>
      </c>
      <c r="B10" s="80"/>
      <c r="C10" s="80"/>
      <c r="D10" s="80"/>
      <c r="E10" s="80"/>
      <c r="F10" s="80"/>
      <c r="G10" s="80"/>
      <c r="H10" s="80"/>
      <c r="I10" s="80"/>
      <c r="J10" s="80" t="s">
        <v>110</v>
      </c>
      <c r="K10" s="80"/>
      <c r="L10" s="104"/>
      <c r="M10" s="104"/>
      <c r="N10" s="104"/>
      <c r="O10" s="104"/>
      <c r="P10" s="104" t="s">
        <v>110</v>
      </c>
      <c r="Q10" s="104"/>
      <c r="R10" s="104"/>
      <c r="S10" s="104"/>
      <c r="T10" s="104"/>
      <c r="U10" s="104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6"/>
      <c r="AK10" s="107"/>
      <c r="AL10" s="107" t="s">
        <v>110</v>
      </c>
      <c r="AM10" s="108"/>
      <c r="AN10" s="108" t="s">
        <v>110</v>
      </c>
      <c r="AO10" s="109" t="s">
        <v>147</v>
      </c>
      <c r="AP10" s="110" t="s">
        <v>440</v>
      </c>
    </row>
    <row r="11" spans="1:42" ht="30" x14ac:dyDescent="0.25">
      <c r="A11" s="2">
        <f t="shared" ref="A11:A57" si="0">A10+1</f>
        <v>3</v>
      </c>
      <c r="B11" s="80"/>
      <c r="C11" s="80"/>
      <c r="D11" s="80"/>
      <c r="E11" s="80"/>
      <c r="F11" s="80" t="s">
        <v>110</v>
      </c>
      <c r="G11" s="80"/>
      <c r="H11" s="80"/>
      <c r="I11" s="80"/>
      <c r="J11" s="80"/>
      <c r="K11" s="80"/>
      <c r="L11" s="104"/>
      <c r="M11" s="104"/>
      <c r="N11" s="104"/>
      <c r="O11" s="104"/>
      <c r="P11" s="104" t="s">
        <v>110</v>
      </c>
      <c r="Q11" s="104"/>
      <c r="R11" s="104"/>
      <c r="S11" s="104"/>
      <c r="T11" s="104"/>
      <c r="U11" s="104"/>
      <c r="V11" s="105"/>
      <c r="W11" s="105"/>
      <c r="X11" s="105" t="s">
        <v>110</v>
      </c>
      <c r="Y11" s="105"/>
      <c r="Z11" s="105"/>
      <c r="AA11" s="105"/>
      <c r="AB11" s="105" t="s">
        <v>110</v>
      </c>
      <c r="AC11" s="105"/>
      <c r="AD11" s="105"/>
      <c r="AE11" s="105"/>
      <c r="AF11" s="105"/>
      <c r="AG11" s="105"/>
      <c r="AH11" s="105"/>
      <c r="AI11" s="105"/>
      <c r="AJ11" s="106" t="s">
        <v>147</v>
      </c>
      <c r="AK11" s="107" t="s">
        <v>110</v>
      </c>
      <c r="AL11" s="107"/>
      <c r="AM11" s="108"/>
      <c r="AN11" s="108" t="s">
        <v>110</v>
      </c>
      <c r="AO11" s="109" t="s">
        <v>441</v>
      </c>
      <c r="AP11" s="110" t="s">
        <v>442</v>
      </c>
    </row>
    <row r="12" spans="1:42" x14ac:dyDescent="0.25">
      <c r="A12" s="2">
        <f t="shared" si="0"/>
        <v>4</v>
      </c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6"/>
      <c r="AK12" s="107" t="s">
        <v>110</v>
      </c>
      <c r="AL12" s="107"/>
      <c r="AM12" s="108"/>
      <c r="AN12" s="108" t="s">
        <v>110</v>
      </c>
      <c r="AO12" s="109" t="s">
        <v>443</v>
      </c>
      <c r="AP12" s="110" t="s">
        <v>444</v>
      </c>
    </row>
    <row r="13" spans="1:42" x14ac:dyDescent="0.25">
      <c r="A13" s="2">
        <f t="shared" si="0"/>
        <v>5</v>
      </c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104"/>
      <c r="M13" s="104"/>
      <c r="N13" s="104"/>
      <c r="O13" s="104"/>
      <c r="P13" s="104" t="s">
        <v>110</v>
      </c>
      <c r="Q13" s="104"/>
      <c r="R13" s="104" t="s">
        <v>110</v>
      </c>
      <c r="S13" s="104"/>
      <c r="T13" s="104" t="s">
        <v>110</v>
      </c>
      <c r="U13" s="104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6" t="s">
        <v>147</v>
      </c>
      <c r="AK13" s="107"/>
      <c r="AL13" s="107" t="s">
        <v>110</v>
      </c>
      <c r="AM13" s="108"/>
      <c r="AN13" s="108" t="s">
        <v>110</v>
      </c>
      <c r="AO13" s="109" t="s">
        <v>445</v>
      </c>
      <c r="AP13" s="110" t="s">
        <v>446</v>
      </c>
    </row>
    <row r="14" spans="1:42" ht="30" x14ac:dyDescent="0.25">
      <c r="A14" s="2">
        <f t="shared" si="0"/>
        <v>6</v>
      </c>
      <c r="B14" s="80"/>
      <c r="C14" s="80"/>
      <c r="D14" s="80"/>
      <c r="E14" s="80"/>
      <c r="F14" s="80" t="s">
        <v>110</v>
      </c>
      <c r="G14" s="80"/>
      <c r="H14" s="80"/>
      <c r="I14" s="80"/>
      <c r="J14" s="80" t="s">
        <v>110</v>
      </c>
      <c r="K14" s="80"/>
      <c r="L14" s="104"/>
      <c r="M14" s="104"/>
      <c r="N14" s="104"/>
      <c r="O14" s="104"/>
      <c r="P14" s="104" t="s">
        <v>110</v>
      </c>
      <c r="Q14" s="104"/>
      <c r="R14" s="104"/>
      <c r="S14" s="104"/>
      <c r="T14" s="104"/>
      <c r="U14" s="104"/>
      <c r="V14" s="105"/>
      <c r="W14" s="105"/>
      <c r="X14" s="105" t="s">
        <v>110</v>
      </c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6" t="s">
        <v>147</v>
      </c>
      <c r="AK14" s="107"/>
      <c r="AL14" s="107" t="s">
        <v>110</v>
      </c>
      <c r="AM14" s="108"/>
      <c r="AN14" s="108" t="s">
        <v>110</v>
      </c>
      <c r="AO14" s="109" t="s">
        <v>447</v>
      </c>
      <c r="AP14" s="110" t="s">
        <v>448</v>
      </c>
    </row>
    <row r="15" spans="1:42" x14ac:dyDescent="0.25">
      <c r="A15" s="2">
        <f t="shared" si="0"/>
        <v>7</v>
      </c>
      <c r="B15" s="80"/>
      <c r="C15" s="80"/>
      <c r="D15" s="80"/>
      <c r="E15" s="80"/>
      <c r="F15" s="80" t="s">
        <v>110</v>
      </c>
      <c r="G15" s="80"/>
      <c r="H15" s="80"/>
      <c r="I15" s="80"/>
      <c r="J15" s="80"/>
      <c r="K15" s="80"/>
      <c r="L15" s="104"/>
      <c r="M15" s="104"/>
      <c r="N15" s="104"/>
      <c r="O15" s="104"/>
      <c r="P15" s="104" t="s">
        <v>110</v>
      </c>
      <c r="Q15" s="104"/>
      <c r="R15" s="104" t="s">
        <v>110</v>
      </c>
      <c r="S15" s="104"/>
      <c r="T15" s="104" t="s">
        <v>110</v>
      </c>
      <c r="U15" s="104"/>
      <c r="V15" s="105"/>
      <c r="W15" s="105"/>
      <c r="X15" s="105" t="s">
        <v>110</v>
      </c>
      <c r="Y15" s="105"/>
      <c r="Z15" s="105"/>
      <c r="AA15" s="105"/>
      <c r="AB15" s="105" t="s">
        <v>110</v>
      </c>
      <c r="AC15" s="105"/>
      <c r="AD15" s="105"/>
      <c r="AE15" s="105"/>
      <c r="AF15" s="105"/>
      <c r="AG15" s="105"/>
      <c r="AH15" s="105"/>
      <c r="AI15" s="105"/>
      <c r="AJ15" s="106" t="s">
        <v>147</v>
      </c>
      <c r="AK15" s="107"/>
      <c r="AL15" s="107" t="s">
        <v>110</v>
      </c>
      <c r="AM15" s="108"/>
      <c r="AN15" s="108" t="s">
        <v>110</v>
      </c>
      <c r="AO15" s="109" t="s">
        <v>447</v>
      </c>
      <c r="AP15" s="110" t="s">
        <v>449</v>
      </c>
    </row>
    <row r="16" spans="1:42" ht="30" x14ac:dyDescent="0.25">
      <c r="A16" s="2">
        <f t="shared" si="0"/>
        <v>8</v>
      </c>
      <c r="B16" s="80" t="s">
        <v>110</v>
      </c>
      <c r="C16" s="80"/>
      <c r="D16" s="80"/>
      <c r="E16" s="80"/>
      <c r="F16" s="80"/>
      <c r="G16" s="80"/>
      <c r="H16" s="80"/>
      <c r="I16" s="80"/>
      <c r="J16" s="80"/>
      <c r="K16" s="80"/>
      <c r="L16" s="104"/>
      <c r="M16" s="104"/>
      <c r="N16" s="104"/>
      <c r="O16" s="104"/>
      <c r="P16" s="104" t="s">
        <v>110</v>
      </c>
      <c r="Q16" s="104"/>
      <c r="R16" s="104"/>
      <c r="S16" s="104"/>
      <c r="T16" s="104"/>
      <c r="U16" s="104"/>
      <c r="V16" s="105" t="s">
        <v>110</v>
      </c>
      <c r="W16" s="105"/>
      <c r="X16" s="105" t="s">
        <v>110</v>
      </c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6" t="s">
        <v>450</v>
      </c>
      <c r="AK16" s="107" t="s">
        <v>110</v>
      </c>
      <c r="AL16" s="107"/>
      <c r="AM16" s="108"/>
      <c r="AN16" s="108" t="s">
        <v>110</v>
      </c>
      <c r="AO16" s="109" t="s">
        <v>451</v>
      </c>
      <c r="AP16" s="110" t="s">
        <v>452</v>
      </c>
    </row>
    <row r="17" spans="1:42" x14ac:dyDescent="0.25">
      <c r="A17" s="2">
        <f t="shared" si="0"/>
        <v>9</v>
      </c>
      <c r="B17" s="80"/>
      <c r="C17" s="80"/>
      <c r="D17" s="80"/>
      <c r="E17" s="80"/>
      <c r="F17" s="80"/>
      <c r="G17" s="80"/>
      <c r="H17" s="80"/>
      <c r="I17" s="80"/>
      <c r="J17" s="80" t="s">
        <v>110</v>
      </c>
      <c r="K17" s="80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6" t="s">
        <v>147</v>
      </c>
      <c r="AK17" s="107"/>
      <c r="AL17" s="107" t="s">
        <v>110</v>
      </c>
      <c r="AM17" s="108"/>
      <c r="AN17" s="108" t="s">
        <v>110</v>
      </c>
      <c r="AO17" s="109" t="s">
        <v>255</v>
      </c>
      <c r="AP17" s="110" t="s">
        <v>453</v>
      </c>
    </row>
    <row r="18" spans="1:42" x14ac:dyDescent="0.25">
      <c r="A18" s="2">
        <f t="shared" si="0"/>
        <v>10</v>
      </c>
      <c r="B18" s="80"/>
      <c r="C18" s="80"/>
      <c r="D18" s="80"/>
      <c r="E18" s="80"/>
      <c r="F18" s="80" t="s">
        <v>110</v>
      </c>
      <c r="G18" s="80"/>
      <c r="H18" s="80"/>
      <c r="I18" s="80"/>
      <c r="J18" s="80" t="s">
        <v>110</v>
      </c>
      <c r="K18" s="80"/>
      <c r="L18" s="104"/>
      <c r="M18" s="104"/>
      <c r="N18" s="104" t="s">
        <v>110</v>
      </c>
      <c r="O18" s="104"/>
      <c r="P18" s="104" t="s">
        <v>110</v>
      </c>
      <c r="Q18" s="104"/>
      <c r="R18" s="104"/>
      <c r="S18" s="104"/>
      <c r="T18" s="104"/>
      <c r="U18" s="104"/>
      <c r="V18" s="105"/>
      <c r="W18" s="105"/>
      <c r="X18" s="105" t="s">
        <v>110</v>
      </c>
      <c r="Y18" s="105"/>
      <c r="Z18" s="105"/>
      <c r="AA18" s="105"/>
      <c r="AB18" s="105" t="s">
        <v>110</v>
      </c>
      <c r="AC18" s="105"/>
      <c r="AD18" s="105"/>
      <c r="AE18" s="105"/>
      <c r="AF18" s="105"/>
      <c r="AG18" s="105"/>
      <c r="AH18" s="105"/>
      <c r="AI18" s="105"/>
      <c r="AJ18" s="106" t="s">
        <v>147</v>
      </c>
      <c r="AK18" s="107" t="s">
        <v>110</v>
      </c>
      <c r="AL18" s="107"/>
      <c r="AM18" s="108"/>
      <c r="AN18" s="108" t="s">
        <v>110</v>
      </c>
      <c r="AO18" s="109" t="s">
        <v>447</v>
      </c>
      <c r="AP18" s="110" t="s">
        <v>454</v>
      </c>
    </row>
    <row r="19" spans="1:42" ht="30" x14ac:dyDescent="0.25">
      <c r="A19" s="2">
        <f t="shared" si="0"/>
        <v>11</v>
      </c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104"/>
      <c r="M19" s="104"/>
      <c r="N19" s="104"/>
      <c r="O19" s="104"/>
      <c r="P19" s="104" t="s">
        <v>110</v>
      </c>
      <c r="Q19" s="104"/>
      <c r="R19" s="104"/>
      <c r="S19" s="104"/>
      <c r="T19" s="104"/>
      <c r="U19" s="104"/>
      <c r="V19" s="105" t="s">
        <v>110</v>
      </c>
      <c r="W19" s="105"/>
      <c r="X19" s="105"/>
      <c r="Y19" s="105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6"/>
      <c r="AK19" s="107"/>
      <c r="AL19" s="107" t="s">
        <v>110</v>
      </c>
      <c r="AM19" s="108" t="s">
        <v>455</v>
      </c>
      <c r="AN19" s="108"/>
      <c r="AO19" s="109" t="s">
        <v>456</v>
      </c>
      <c r="AP19" s="110" t="s">
        <v>457</v>
      </c>
    </row>
    <row r="20" spans="1:42" ht="30" x14ac:dyDescent="0.25">
      <c r="A20" s="2">
        <f t="shared" si="0"/>
        <v>12</v>
      </c>
      <c r="B20" s="80" t="s">
        <v>110</v>
      </c>
      <c r="C20" s="80"/>
      <c r="D20" s="80"/>
      <c r="E20" s="80"/>
      <c r="F20" s="80"/>
      <c r="G20" s="80"/>
      <c r="H20" s="80"/>
      <c r="I20" s="80"/>
      <c r="J20" s="80" t="s">
        <v>110</v>
      </c>
      <c r="K20" s="80"/>
      <c r="L20" s="104"/>
      <c r="M20" s="104"/>
      <c r="N20" s="104"/>
      <c r="O20" s="104"/>
      <c r="P20" s="104" t="s">
        <v>110</v>
      </c>
      <c r="Q20" s="104"/>
      <c r="R20" s="104"/>
      <c r="S20" s="104"/>
      <c r="T20" s="104"/>
      <c r="U20" s="104"/>
      <c r="V20" s="105" t="s">
        <v>110</v>
      </c>
      <c r="W20" s="105"/>
      <c r="X20" s="105" t="s">
        <v>110</v>
      </c>
      <c r="Y20" s="105"/>
      <c r="Z20" s="105"/>
      <c r="AA20" s="105"/>
      <c r="AB20" s="105" t="s">
        <v>110</v>
      </c>
      <c r="AC20" s="105"/>
      <c r="AD20" s="105"/>
      <c r="AE20" s="105"/>
      <c r="AF20" s="105"/>
      <c r="AG20" s="105"/>
      <c r="AH20" s="105"/>
      <c r="AI20" s="105"/>
      <c r="AJ20" s="106" t="s">
        <v>458</v>
      </c>
      <c r="AK20" s="107" t="s">
        <v>110</v>
      </c>
      <c r="AL20" s="107"/>
      <c r="AM20" s="108"/>
      <c r="AN20" s="108" t="s">
        <v>110</v>
      </c>
      <c r="AO20" s="109" t="s">
        <v>228</v>
      </c>
      <c r="AP20" s="110" t="s">
        <v>459</v>
      </c>
    </row>
    <row r="21" spans="1:42" x14ac:dyDescent="0.25">
      <c r="A21" s="2">
        <f t="shared" si="0"/>
        <v>13</v>
      </c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104"/>
      <c r="M21" s="104"/>
      <c r="N21" s="104" t="s">
        <v>110</v>
      </c>
      <c r="O21" s="104"/>
      <c r="P21" s="104" t="s">
        <v>110</v>
      </c>
      <c r="Q21" s="104"/>
      <c r="R21" s="104"/>
      <c r="S21" s="104"/>
      <c r="T21" s="104"/>
      <c r="U21" s="104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6" t="s">
        <v>460</v>
      </c>
      <c r="AK21" s="107" t="s">
        <v>110</v>
      </c>
      <c r="AL21" s="107"/>
      <c r="AM21" s="108"/>
      <c r="AN21" s="108" t="s">
        <v>110</v>
      </c>
      <c r="AO21" s="109" t="s">
        <v>461</v>
      </c>
      <c r="AP21" s="110" t="s">
        <v>462</v>
      </c>
    </row>
    <row r="22" spans="1:42" x14ac:dyDescent="0.25">
      <c r="A22" s="2">
        <f t="shared" si="0"/>
        <v>14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104"/>
      <c r="M22" s="104"/>
      <c r="N22" s="104" t="s">
        <v>110</v>
      </c>
      <c r="O22" s="104"/>
      <c r="P22" s="104" t="s">
        <v>110</v>
      </c>
      <c r="Q22" s="104"/>
      <c r="R22" s="104"/>
      <c r="S22" s="104"/>
      <c r="T22" s="104"/>
      <c r="U22" s="104"/>
      <c r="V22" s="105" t="s">
        <v>110</v>
      </c>
      <c r="W22" s="105"/>
      <c r="X22" s="105" t="s">
        <v>110</v>
      </c>
      <c r="Y22" s="105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6"/>
      <c r="AK22" s="107" t="s">
        <v>110</v>
      </c>
      <c r="AL22" s="107"/>
      <c r="AM22" s="108"/>
      <c r="AN22" s="108" t="s">
        <v>110</v>
      </c>
      <c r="AO22" s="109" t="s">
        <v>147</v>
      </c>
      <c r="AP22" s="110" t="s">
        <v>463</v>
      </c>
    </row>
    <row r="23" spans="1:42" ht="30" x14ac:dyDescent="0.25">
      <c r="A23" s="2">
        <f t="shared" si="0"/>
        <v>15</v>
      </c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104"/>
      <c r="M23" s="104"/>
      <c r="N23" s="104"/>
      <c r="O23" s="104"/>
      <c r="P23" s="104" t="s">
        <v>110</v>
      </c>
      <c r="Q23" s="104"/>
      <c r="R23" s="104"/>
      <c r="S23" s="104"/>
      <c r="T23" s="104"/>
      <c r="U23" s="104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6"/>
      <c r="AK23" s="107" t="s">
        <v>110</v>
      </c>
      <c r="AL23" s="107"/>
      <c r="AM23" s="108"/>
      <c r="AN23" s="108" t="s">
        <v>110</v>
      </c>
      <c r="AO23" s="109" t="s">
        <v>58</v>
      </c>
      <c r="AP23" s="110" t="s">
        <v>442</v>
      </c>
    </row>
    <row r="24" spans="1:42" ht="30" x14ac:dyDescent="0.25">
      <c r="A24" s="2">
        <f t="shared" si="0"/>
        <v>16</v>
      </c>
      <c r="B24" s="80"/>
      <c r="C24" s="80"/>
      <c r="D24" s="80"/>
      <c r="E24" s="80"/>
      <c r="F24" s="80" t="s">
        <v>110</v>
      </c>
      <c r="G24" s="80"/>
      <c r="H24" s="80" t="s">
        <v>110</v>
      </c>
      <c r="I24" s="80"/>
      <c r="J24" s="80" t="s">
        <v>110</v>
      </c>
      <c r="K24" s="80"/>
      <c r="L24" s="104"/>
      <c r="M24" s="104"/>
      <c r="N24" s="104"/>
      <c r="O24" s="104"/>
      <c r="P24" s="104" t="s">
        <v>110</v>
      </c>
      <c r="Q24" s="104"/>
      <c r="R24" s="104"/>
      <c r="S24" s="104"/>
      <c r="T24" s="104"/>
      <c r="U24" s="104"/>
      <c r="V24" s="105" t="s">
        <v>110</v>
      </c>
      <c r="W24" s="105"/>
      <c r="X24" s="105" t="s">
        <v>110</v>
      </c>
      <c r="Y24" s="105"/>
      <c r="Z24" s="105" t="s">
        <v>110</v>
      </c>
      <c r="AA24" s="105"/>
      <c r="AB24" s="105"/>
      <c r="AC24" s="105"/>
      <c r="AD24" s="105"/>
      <c r="AE24" s="105"/>
      <c r="AF24" s="105"/>
      <c r="AG24" s="105"/>
      <c r="AH24" s="105"/>
      <c r="AI24" s="105"/>
      <c r="AJ24" s="106" t="s">
        <v>147</v>
      </c>
      <c r="AK24" s="107"/>
      <c r="AL24" s="107" t="s">
        <v>110</v>
      </c>
      <c r="AM24" s="108"/>
      <c r="AN24" s="108" t="s">
        <v>110</v>
      </c>
      <c r="AO24" s="109" t="s">
        <v>147</v>
      </c>
      <c r="AP24" s="110" t="s">
        <v>464</v>
      </c>
    </row>
    <row r="25" spans="1:42" x14ac:dyDescent="0.25">
      <c r="A25" s="2">
        <f t="shared" si="0"/>
        <v>17</v>
      </c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104"/>
      <c r="M25" s="104"/>
      <c r="N25" s="104"/>
      <c r="O25" s="104"/>
      <c r="P25" s="104" t="s">
        <v>110</v>
      </c>
      <c r="Q25" s="104"/>
      <c r="R25" s="104"/>
      <c r="S25" s="104"/>
      <c r="T25" s="104"/>
      <c r="U25" s="104"/>
      <c r="V25" s="105"/>
      <c r="W25" s="105"/>
      <c r="X25" s="105"/>
      <c r="Y25" s="105"/>
      <c r="Z25" s="105" t="s">
        <v>110</v>
      </c>
      <c r="AA25" s="105"/>
      <c r="AB25" s="105"/>
      <c r="AC25" s="105"/>
      <c r="AD25" s="105" t="s">
        <v>110</v>
      </c>
      <c r="AE25" s="105"/>
      <c r="AF25" s="105"/>
      <c r="AG25" s="105"/>
      <c r="AH25" s="105"/>
      <c r="AI25" s="105"/>
      <c r="AJ25" s="106" t="s">
        <v>147</v>
      </c>
      <c r="AK25" s="107" t="s">
        <v>110</v>
      </c>
      <c r="AL25" s="107"/>
      <c r="AM25" s="108"/>
      <c r="AN25" s="108" t="s">
        <v>110</v>
      </c>
      <c r="AO25" s="109" t="s">
        <v>149</v>
      </c>
      <c r="AP25" s="110" t="s">
        <v>465</v>
      </c>
    </row>
    <row r="26" spans="1:42" x14ac:dyDescent="0.25">
      <c r="A26" s="2">
        <f t="shared" si="0"/>
        <v>18</v>
      </c>
      <c r="B26" s="80"/>
      <c r="C26" s="80"/>
      <c r="D26" s="80"/>
      <c r="E26" s="80"/>
      <c r="F26" s="80" t="s">
        <v>110</v>
      </c>
      <c r="G26" s="80"/>
      <c r="H26" s="80"/>
      <c r="I26" s="80"/>
      <c r="J26" s="80"/>
      <c r="K26" s="80"/>
      <c r="L26" s="104"/>
      <c r="M26" s="104"/>
      <c r="N26" s="104" t="s">
        <v>110</v>
      </c>
      <c r="O26" s="104"/>
      <c r="P26" s="104" t="s">
        <v>110</v>
      </c>
      <c r="Q26" s="104"/>
      <c r="R26" s="104" t="s">
        <v>110</v>
      </c>
      <c r="S26" s="104"/>
      <c r="T26" s="104"/>
      <c r="U26" s="104"/>
      <c r="V26" s="105" t="s">
        <v>110</v>
      </c>
      <c r="W26" s="105"/>
      <c r="X26" s="105" t="s">
        <v>110</v>
      </c>
      <c r="Y26" s="105"/>
      <c r="Z26" s="105" t="s">
        <v>110</v>
      </c>
      <c r="AA26" s="105"/>
      <c r="AB26" s="105"/>
      <c r="AC26" s="105"/>
      <c r="AD26" s="105" t="s">
        <v>110</v>
      </c>
      <c r="AE26" s="105"/>
      <c r="AF26" s="105" t="s">
        <v>110</v>
      </c>
      <c r="AG26" s="105"/>
      <c r="AH26" s="105" t="s">
        <v>110</v>
      </c>
      <c r="AI26" s="105"/>
      <c r="AJ26" s="106" t="s">
        <v>466</v>
      </c>
      <c r="AK26" s="107" t="s">
        <v>110</v>
      </c>
      <c r="AL26" s="107"/>
      <c r="AM26" s="108"/>
      <c r="AN26" s="108" t="s">
        <v>110</v>
      </c>
      <c r="AO26" s="109" t="s">
        <v>486</v>
      </c>
      <c r="AP26" s="110" t="s">
        <v>467</v>
      </c>
    </row>
    <row r="27" spans="1:42" x14ac:dyDescent="0.25">
      <c r="A27" s="2">
        <f t="shared" si="0"/>
        <v>19</v>
      </c>
      <c r="B27" s="80"/>
      <c r="C27" s="80"/>
      <c r="D27" s="80"/>
      <c r="E27" s="80"/>
      <c r="F27" s="80"/>
      <c r="G27" s="80"/>
      <c r="H27" s="80" t="s">
        <v>110</v>
      </c>
      <c r="I27" s="80"/>
      <c r="J27" s="80"/>
      <c r="K27" s="80"/>
      <c r="L27" s="104"/>
      <c r="M27" s="104"/>
      <c r="N27" s="104"/>
      <c r="O27" s="104"/>
      <c r="P27" s="104" t="s">
        <v>110</v>
      </c>
      <c r="Q27" s="104"/>
      <c r="R27" s="104" t="s">
        <v>110</v>
      </c>
      <c r="S27" s="104"/>
      <c r="T27" s="104"/>
      <c r="U27" s="104"/>
      <c r="V27" s="105"/>
      <c r="W27" s="105"/>
      <c r="X27" s="105" t="s">
        <v>110</v>
      </c>
      <c r="Y27" s="105"/>
      <c r="Z27" s="105"/>
      <c r="AA27" s="105"/>
      <c r="AB27" s="105" t="s">
        <v>110</v>
      </c>
      <c r="AC27" s="105"/>
      <c r="AD27" s="105"/>
      <c r="AE27" s="105"/>
      <c r="AF27" s="105"/>
      <c r="AG27" s="105"/>
      <c r="AH27" s="105"/>
      <c r="AI27" s="105"/>
      <c r="AJ27" s="106" t="s">
        <v>147</v>
      </c>
      <c r="AK27" s="107"/>
      <c r="AL27" s="107" t="s">
        <v>110</v>
      </c>
      <c r="AM27" s="108"/>
      <c r="AN27" s="108" t="s">
        <v>110</v>
      </c>
      <c r="AO27" s="109" t="s">
        <v>486</v>
      </c>
      <c r="AP27" s="110" t="s">
        <v>468</v>
      </c>
    </row>
    <row r="28" spans="1:42" ht="30" x14ac:dyDescent="0.25">
      <c r="A28" s="2">
        <f t="shared" si="0"/>
        <v>20</v>
      </c>
      <c r="B28" s="80"/>
      <c r="C28" s="80"/>
      <c r="D28" s="80"/>
      <c r="E28" s="80"/>
      <c r="F28" s="80" t="s">
        <v>110</v>
      </c>
      <c r="G28" s="80"/>
      <c r="H28" s="80"/>
      <c r="I28" s="80"/>
      <c r="J28" s="80" t="s">
        <v>110</v>
      </c>
      <c r="K28" s="80"/>
      <c r="L28" s="104"/>
      <c r="M28" s="104"/>
      <c r="N28" s="104"/>
      <c r="O28" s="104"/>
      <c r="P28" s="104" t="s">
        <v>110</v>
      </c>
      <c r="Q28" s="104"/>
      <c r="R28" s="104"/>
      <c r="S28" s="104"/>
      <c r="T28" s="104"/>
      <c r="U28" s="104"/>
      <c r="V28" s="105"/>
      <c r="W28" s="105"/>
      <c r="X28" s="105" t="s">
        <v>110</v>
      </c>
      <c r="Y28" s="105"/>
      <c r="Z28" s="105"/>
      <c r="AA28" s="105"/>
      <c r="AB28" s="105" t="s">
        <v>110</v>
      </c>
      <c r="AC28" s="105"/>
      <c r="AD28" s="105"/>
      <c r="AE28" s="105"/>
      <c r="AF28" s="105"/>
      <c r="AG28" s="105"/>
      <c r="AH28" s="105"/>
      <c r="AI28" s="105"/>
      <c r="AJ28" s="106" t="s">
        <v>469</v>
      </c>
      <c r="AK28" s="107"/>
      <c r="AL28" s="107" t="s">
        <v>110</v>
      </c>
      <c r="AM28" s="108"/>
      <c r="AN28" s="108" t="s">
        <v>110</v>
      </c>
      <c r="AO28" s="109" t="s">
        <v>470</v>
      </c>
      <c r="AP28" s="110" t="s">
        <v>471</v>
      </c>
    </row>
    <row r="29" spans="1:42" ht="30" x14ac:dyDescent="0.25">
      <c r="A29" s="2">
        <f t="shared" si="0"/>
        <v>21</v>
      </c>
      <c r="B29" s="80"/>
      <c r="C29" s="80"/>
      <c r="D29" s="80"/>
      <c r="E29" s="80"/>
      <c r="F29" s="80"/>
      <c r="G29" s="80"/>
      <c r="H29" s="80"/>
      <c r="I29" s="80"/>
      <c r="J29" s="80" t="s">
        <v>110</v>
      </c>
      <c r="K29" s="80"/>
      <c r="L29" s="104"/>
      <c r="M29" s="104"/>
      <c r="N29" s="104"/>
      <c r="O29" s="104"/>
      <c r="P29" s="104" t="s">
        <v>110</v>
      </c>
      <c r="Q29" s="104"/>
      <c r="R29" s="104"/>
      <c r="S29" s="104"/>
      <c r="T29" s="104"/>
      <c r="U29" s="104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6"/>
      <c r="AK29" s="107" t="s">
        <v>110</v>
      </c>
      <c r="AL29" s="107"/>
      <c r="AM29" s="108"/>
      <c r="AN29" s="108" t="s">
        <v>110</v>
      </c>
      <c r="AO29" s="109" t="s">
        <v>472</v>
      </c>
      <c r="AP29" s="110" t="s">
        <v>473</v>
      </c>
    </row>
    <row r="30" spans="1:42" ht="45" x14ac:dyDescent="0.25">
      <c r="A30" s="2">
        <f t="shared" si="0"/>
        <v>22</v>
      </c>
      <c r="B30" s="80"/>
      <c r="C30" s="80"/>
      <c r="D30" s="80"/>
      <c r="E30" s="80"/>
      <c r="F30" s="80" t="s">
        <v>110</v>
      </c>
      <c r="G30" s="80"/>
      <c r="H30" s="80"/>
      <c r="I30" s="80"/>
      <c r="J30" s="80"/>
      <c r="K30" s="80"/>
      <c r="L30" s="104"/>
      <c r="M30" s="104"/>
      <c r="N30" s="104"/>
      <c r="O30" s="104"/>
      <c r="P30" s="104" t="s">
        <v>110</v>
      </c>
      <c r="Q30" s="104"/>
      <c r="R30" s="104"/>
      <c r="S30" s="104"/>
      <c r="T30" s="104"/>
      <c r="U30" s="104"/>
      <c r="V30" s="105"/>
      <c r="W30" s="105"/>
      <c r="X30" s="105" t="s">
        <v>110</v>
      </c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6"/>
      <c r="AK30" s="107" t="s">
        <v>110</v>
      </c>
      <c r="AL30" s="107"/>
      <c r="AM30" s="108"/>
      <c r="AN30" s="108" t="s">
        <v>110</v>
      </c>
      <c r="AO30" s="109" t="s">
        <v>474</v>
      </c>
      <c r="AP30" s="110" t="s">
        <v>475</v>
      </c>
    </row>
    <row r="31" spans="1:42" ht="30" x14ac:dyDescent="0.25">
      <c r="A31" s="2">
        <f t="shared" si="0"/>
        <v>23</v>
      </c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104"/>
      <c r="M31" s="104"/>
      <c r="N31" s="104"/>
      <c r="O31" s="104"/>
      <c r="P31" s="104" t="s">
        <v>110</v>
      </c>
      <c r="Q31" s="104"/>
      <c r="R31" s="104"/>
      <c r="S31" s="104"/>
      <c r="T31" s="104"/>
      <c r="U31" s="104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106"/>
      <c r="AK31" s="107" t="s">
        <v>110</v>
      </c>
      <c r="AL31" s="107"/>
      <c r="AM31" s="108"/>
      <c r="AN31" s="108" t="s">
        <v>110</v>
      </c>
      <c r="AO31" s="109" t="s">
        <v>147</v>
      </c>
      <c r="AP31" s="110" t="s">
        <v>476</v>
      </c>
    </row>
    <row r="32" spans="1:42" x14ac:dyDescent="0.25">
      <c r="A32" s="2">
        <f t="shared" si="0"/>
        <v>24</v>
      </c>
      <c r="B32" s="80" t="s">
        <v>110</v>
      </c>
      <c r="C32" s="80"/>
      <c r="D32" s="80"/>
      <c r="E32" s="80"/>
      <c r="F32" s="80" t="s">
        <v>110</v>
      </c>
      <c r="G32" s="80"/>
      <c r="H32" s="80"/>
      <c r="I32" s="80"/>
      <c r="J32" s="80" t="s">
        <v>110</v>
      </c>
      <c r="K32" s="80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6"/>
      <c r="AK32" s="107" t="s">
        <v>110</v>
      </c>
      <c r="AL32" s="107"/>
      <c r="AM32" s="108"/>
      <c r="AN32" s="108" t="s">
        <v>110</v>
      </c>
      <c r="AO32" s="109" t="s">
        <v>149</v>
      </c>
      <c r="AP32" s="110" t="s">
        <v>331</v>
      </c>
    </row>
    <row r="33" spans="1:42" ht="30" x14ac:dyDescent="0.25">
      <c r="A33" s="2">
        <f t="shared" si="0"/>
        <v>25</v>
      </c>
      <c r="B33" s="80"/>
      <c r="C33" s="80"/>
      <c r="D33" s="80"/>
      <c r="E33" s="80"/>
      <c r="F33" s="80"/>
      <c r="G33" s="80"/>
      <c r="H33" s="80"/>
      <c r="I33" s="80"/>
      <c r="J33" s="80" t="s">
        <v>110</v>
      </c>
      <c r="K33" s="80"/>
      <c r="L33" s="104"/>
      <c r="M33" s="104"/>
      <c r="N33" s="104"/>
      <c r="O33" s="104"/>
      <c r="P33" s="104" t="s">
        <v>110</v>
      </c>
      <c r="Q33" s="104"/>
      <c r="R33" s="104"/>
      <c r="S33" s="104"/>
      <c r="T33" s="104"/>
      <c r="U33" s="104"/>
      <c r="V33" s="105"/>
      <c r="W33" s="105"/>
      <c r="X33" s="105" t="s">
        <v>110</v>
      </c>
      <c r="Y33" s="105"/>
      <c r="Z33" s="105"/>
      <c r="AA33" s="105"/>
      <c r="AB33" s="105" t="s">
        <v>110</v>
      </c>
      <c r="AC33" s="105"/>
      <c r="AD33" s="105"/>
      <c r="AE33" s="105"/>
      <c r="AF33" s="105"/>
      <c r="AG33" s="105"/>
      <c r="AH33" s="105"/>
      <c r="AI33" s="105"/>
      <c r="AJ33" s="106"/>
      <c r="AK33" s="107" t="s">
        <v>110</v>
      </c>
      <c r="AL33" s="107"/>
      <c r="AM33" s="108"/>
      <c r="AN33" s="108" t="s">
        <v>110</v>
      </c>
      <c r="AO33" s="109" t="s">
        <v>147</v>
      </c>
      <c r="AP33" s="110" t="s">
        <v>332</v>
      </c>
    </row>
    <row r="34" spans="1:42" x14ac:dyDescent="0.25">
      <c r="A34" s="2">
        <f t="shared" si="0"/>
        <v>26</v>
      </c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6"/>
      <c r="AK34" s="107" t="s">
        <v>110</v>
      </c>
      <c r="AL34" s="107"/>
      <c r="AM34" s="108"/>
      <c r="AN34" s="108" t="s">
        <v>110</v>
      </c>
      <c r="AO34" s="109" t="s">
        <v>326</v>
      </c>
      <c r="AP34" s="110" t="s">
        <v>333</v>
      </c>
    </row>
    <row r="35" spans="1:42" ht="30" x14ac:dyDescent="0.25">
      <c r="A35" s="2">
        <f t="shared" si="0"/>
        <v>27</v>
      </c>
      <c r="B35" s="80"/>
      <c r="C35" s="80"/>
      <c r="D35" s="80"/>
      <c r="E35" s="80"/>
      <c r="F35" s="80"/>
      <c r="G35" s="80"/>
      <c r="H35" s="80" t="s">
        <v>110</v>
      </c>
      <c r="I35" s="80"/>
      <c r="J35" s="80"/>
      <c r="K35" s="80"/>
      <c r="L35" s="104"/>
      <c r="M35" s="104"/>
      <c r="N35" s="104"/>
      <c r="O35" s="104"/>
      <c r="P35" s="104" t="s">
        <v>110</v>
      </c>
      <c r="Q35" s="104"/>
      <c r="R35" s="104"/>
      <c r="S35" s="104"/>
      <c r="T35" s="104"/>
      <c r="U35" s="104"/>
      <c r="V35" s="105"/>
      <c r="W35" s="105"/>
      <c r="X35" s="105" t="s">
        <v>110</v>
      </c>
      <c r="Y35" s="105"/>
      <c r="Z35" s="105" t="s">
        <v>110</v>
      </c>
      <c r="AA35" s="105"/>
      <c r="AB35" s="105" t="s">
        <v>110</v>
      </c>
      <c r="AC35" s="105"/>
      <c r="AD35" s="105"/>
      <c r="AE35" s="105"/>
      <c r="AF35" s="105"/>
      <c r="AG35" s="105"/>
      <c r="AH35" s="105"/>
      <c r="AI35" s="105"/>
      <c r="AJ35" s="106" t="s">
        <v>320</v>
      </c>
      <c r="AK35" s="107" t="s">
        <v>110</v>
      </c>
      <c r="AL35" s="107"/>
      <c r="AM35" s="108"/>
      <c r="AN35" s="108" t="s">
        <v>110</v>
      </c>
      <c r="AO35" s="109" t="s">
        <v>327</v>
      </c>
      <c r="AP35" s="110" t="s">
        <v>334</v>
      </c>
    </row>
    <row r="36" spans="1:42" ht="30" x14ac:dyDescent="0.25">
      <c r="A36" s="2">
        <f t="shared" si="0"/>
        <v>28</v>
      </c>
      <c r="B36" s="80"/>
      <c r="C36" s="80"/>
      <c r="D36" s="80"/>
      <c r="E36" s="80"/>
      <c r="F36" s="80"/>
      <c r="G36" s="80"/>
      <c r="H36" s="80"/>
      <c r="I36" s="80"/>
      <c r="J36" s="80" t="s">
        <v>110</v>
      </c>
      <c r="K36" s="80"/>
      <c r="L36" s="104"/>
      <c r="M36" s="104"/>
      <c r="N36" s="104"/>
      <c r="O36" s="104"/>
      <c r="P36" s="104" t="s">
        <v>110</v>
      </c>
      <c r="Q36" s="104"/>
      <c r="R36" s="104"/>
      <c r="S36" s="104"/>
      <c r="T36" s="104"/>
      <c r="U36" s="104"/>
      <c r="V36" s="105"/>
      <c r="W36" s="105"/>
      <c r="X36" s="105" t="s">
        <v>110</v>
      </c>
      <c r="Y36" s="105"/>
      <c r="Z36" s="105"/>
      <c r="AA36" s="105"/>
      <c r="AB36" s="105" t="s">
        <v>110</v>
      </c>
      <c r="AC36" s="105"/>
      <c r="AD36" s="105"/>
      <c r="AE36" s="105"/>
      <c r="AF36" s="105"/>
      <c r="AG36" s="105"/>
      <c r="AH36" s="105"/>
      <c r="AI36" s="105"/>
      <c r="AJ36" s="106"/>
      <c r="AK36" s="107" t="s">
        <v>110</v>
      </c>
      <c r="AL36" s="107"/>
      <c r="AM36" s="108"/>
      <c r="AN36" s="108" t="s">
        <v>110</v>
      </c>
      <c r="AO36" s="109" t="s">
        <v>255</v>
      </c>
      <c r="AP36" s="110" t="s">
        <v>335</v>
      </c>
    </row>
    <row r="37" spans="1:42" ht="45" x14ac:dyDescent="0.25">
      <c r="A37" s="2">
        <f t="shared" si="0"/>
        <v>29</v>
      </c>
      <c r="B37" s="80" t="s">
        <v>110</v>
      </c>
      <c r="C37" s="80"/>
      <c r="D37" s="80"/>
      <c r="E37" s="80"/>
      <c r="F37" s="80" t="s">
        <v>110</v>
      </c>
      <c r="G37" s="80"/>
      <c r="H37" s="80" t="s">
        <v>110</v>
      </c>
      <c r="I37" s="80"/>
      <c r="J37" s="80" t="s">
        <v>110</v>
      </c>
      <c r="K37" s="80"/>
      <c r="L37" s="104"/>
      <c r="M37" s="104"/>
      <c r="N37" s="104"/>
      <c r="O37" s="104"/>
      <c r="P37" s="104" t="s">
        <v>110</v>
      </c>
      <c r="Q37" s="104"/>
      <c r="R37" s="104"/>
      <c r="S37" s="104"/>
      <c r="T37" s="104"/>
      <c r="U37" s="104"/>
      <c r="V37" s="105"/>
      <c r="W37" s="105"/>
      <c r="X37" s="105"/>
      <c r="Y37" s="105"/>
      <c r="Z37" s="105"/>
      <c r="AA37" s="105"/>
      <c r="AB37" s="105" t="s">
        <v>110</v>
      </c>
      <c r="AC37" s="105"/>
      <c r="AD37" s="105"/>
      <c r="AE37" s="105"/>
      <c r="AF37" s="105"/>
      <c r="AG37" s="105"/>
      <c r="AH37" s="105"/>
      <c r="AI37" s="105"/>
      <c r="AJ37" s="106" t="s">
        <v>186</v>
      </c>
      <c r="AK37" s="107" t="s">
        <v>110</v>
      </c>
      <c r="AL37" s="107"/>
      <c r="AM37" s="108"/>
      <c r="AN37" s="108" t="s">
        <v>110</v>
      </c>
      <c r="AO37" s="109" t="s">
        <v>187</v>
      </c>
      <c r="AP37" s="110" t="s">
        <v>336</v>
      </c>
    </row>
    <row r="38" spans="1:42" ht="60" x14ac:dyDescent="0.25">
      <c r="A38" s="2">
        <f t="shared" si="0"/>
        <v>30</v>
      </c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104"/>
      <c r="M38" s="104"/>
      <c r="N38" s="104"/>
      <c r="O38" s="104"/>
      <c r="P38" s="104" t="s">
        <v>110</v>
      </c>
      <c r="Q38" s="104"/>
      <c r="R38" s="104"/>
      <c r="S38" s="104"/>
      <c r="T38" s="104"/>
      <c r="U38" s="104"/>
      <c r="V38" s="105" t="s">
        <v>110</v>
      </c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  <c r="AH38" s="105" t="s">
        <v>110</v>
      </c>
      <c r="AI38" s="105"/>
      <c r="AJ38" s="106" t="s">
        <v>260</v>
      </c>
      <c r="AK38" s="107" t="s">
        <v>110</v>
      </c>
      <c r="AL38" s="107"/>
      <c r="AM38" s="108"/>
      <c r="AN38" s="108" t="s">
        <v>110</v>
      </c>
      <c r="AO38" s="109" t="s">
        <v>261</v>
      </c>
      <c r="AP38" s="110" t="s">
        <v>262</v>
      </c>
    </row>
    <row r="39" spans="1:42" ht="30" x14ac:dyDescent="0.25">
      <c r="A39" s="2">
        <f t="shared" si="0"/>
        <v>31</v>
      </c>
      <c r="B39" s="80"/>
      <c r="C39" s="80"/>
      <c r="D39" s="80"/>
      <c r="E39" s="80"/>
      <c r="F39" s="80" t="s">
        <v>110</v>
      </c>
      <c r="G39" s="80"/>
      <c r="H39" s="80"/>
      <c r="I39" s="80"/>
      <c r="J39" s="80" t="s">
        <v>110</v>
      </c>
      <c r="K39" s="80"/>
      <c r="L39" s="104"/>
      <c r="M39" s="104"/>
      <c r="N39" s="104"/>
      <c r="O39" s="104"/>
      <c r="P39" s="104" t="s">
        <v>110</v>
      </c>
      <c r="Q39" s="104"/>
      <c r="R39" s="104"/>
      <c r="S39" s="104"/>
      <c r="T39" s="104"/>
      <c r="U39" s="104"/>
      <c r="V39" s="105"/>
      <c r="W39" s="105"/>
      <c r="X39" s="105" t="s">
        <v>110</v>
      </c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  <c r="AJ39" s="106" t="s">
        <v>117</v>
      </c>
      <c r="AK39" s="107" t="s">
        <v>110</v>
      </c>
      <c r="AL39" s="107"/>
      <c r="AM39" s="108"/>
      <c r="AN39" s="108" t="s">
        <v>110</v>
      </c>
      <c r="AO39" s="109" t="s">
        <v>328</v>
      </c>
      <c r="AP39" s="110" t="s">
        <v>337</v>
      </c>
    </row>
    <row r="40" spans="1:42" ht="30" x14ac:dyDescent="0.25">
      <c r="A40" s="2">
        <f t="shared" si="0"/>
        <v>32</v>
      </c>
      <c r="B40" s="80"/>
      <c r="C40" s="80"/>
      <c r="D40" s="80"/>
      <c r="E40" s="80"/>
      <c r="F40" s="80" t="s">
        <v>110</v>
      </c>
      <c r="G40" s="80"/>
      <c r="H40" s="80"/>
      <c r="I40" s="80"/>
      <c r="J40" s="80"/>
      <c r="K40" s="80"/>
      <c r="L40" s="104"/>
      <c r="M40" s="104"/>
      <c r="N40" s="104"/>
      <c r="O40" s="104"/>
      <c r="P40" s="104" t="s">
        <v>110</v>
      </c>
      <c r="Q40" s="104"/>
      <c r="R40" s="104"/>
      <c r="S40" s="104"/>
      <c r="T40" s="104"/>
      <c r="U40" s="104"/>
      <c r="V40" s="105"/>
      <c r="W40" s="105"/>
      <c r="X40" s="105" t="s">
        <v>110</v>
      </c>
      <c r="Y40" s="105"/>
      <c r="Z40" s="105" t="s">
        <v>110</v>
      </c>
      <c r="AA40" s="105"/>
      <c r="AB40" s="105" t="s">
        <v>110</v>
      </c>
      <c r="AC40" s="105"/>
      <c r="AD40" s="105"/>
      <c r="AE40" s="105"/>
      <c r="AF40" s="105"/>
      <c r="AG40" s="105"/>
      <c r="AH40" s="105"/>
      <c r="AI40" s="105"/>
      <c r="AJ40" s="106" t="s">
        <v>321</v>
      </c>
      <c r="AK40" s="107" t="s">
        <v>110</v>
      </c>
      <c r="AL40" s="107"/>
      <c r="AM40" s="108"/>
      <c r="AN40" s="108" t="s">
        <v>110</v>
      </c>
      <c r="AO40" s="109" t="s">
        <v>122</v>
      </c>
      <c r="AP40" s="110" t="s">
        <v>123</v>
      </c>
    </row>
    <row r="41" spans="1:42" ht="75" x14ac:dyDescent="0.25">
      <c r="A41" s="2">
        <f t="shared" si="0"/>
        <v>33</v>
      </c>
      <c r="B41" s="80"/>
      <c r="C41" s="80"/>
      <c r="D41" s="80"/>
      <c r="E41" s="80"/>
      <c r="F41" s="80" t="s">
        <v>110</v>
      </c>
      <c r="G41" s="80"/>
      <c r="H41" s="80"/>
      <c r="I41" s="80"/>
      <c r="J41" s="80"/>
      <c r="K41" s="80"/>
      <c r="L41" s="104"/>
      <c r="M41" s="104"/>
      <c r="N41" s="104"/>
      <c r="O41" s="104"/>
      <c r="P41" s="104" t="s">
        <v>110</v>
      </c>
      <c r="Q41" s="104"/>
      <c r="R41" s="104"/>
      <c r="S41" s="104"/>
      <c r="T41" s="104"/>
      <c r="U41" s="104"/>
      <c r="V41" s="105"/>
      <c r="W41" s="105"/>
      <c r="X41" s="105" t="s">
        <v>110</v>
      </c>
      <c r="Y41" s="105"/>
      <c r="Z41" s="105"/>
      <c r="AA41" s="105"/>
      <c r="AB41" s="105" t="s">
        <v>110</v>
      </c>
      <c r="AC41" s="105"/>
      <c r="AD41" s="105"/>
      <c r="AE41" s="105"/>
      <c r="AF41" s="105"/>
      <c r="AG41" s="105"/>
      <c r="AH41" s="105"/>
      <c r="AI41" s="105"/>
      <c r="AJ41" s="106"/>
      <c r="AK41" s="107"/>
      <c r="AL41" s="107" t="s">
        <v>110</v>
      </c>
      <c r="AM41" s="108"/>
      <c r="AN41" s="108" t="s">
        <v>110</v>
      </c>
      <c r="AO41" s="109" t="s">
        <v>127</v>
      </c>
      <c r="AP41" s="110" t="s">
        <v>338</v>
      </c>
    </row>
    <row r="42" spans="1:42" ht="45" x14ac:dyDescent="0.25">
      <c r="A42" s="2">
        <f t="shared" si="0"/>
        <v>34</v>
      </c>
      <c r="B42" s="80" t="s">
        <v>110</v>
      </c>
      <c r="C42" s="80"/>
      <c r="D42" s="80"/>
      <c r="E42" s="80"/>
      <c r="F42" s="80" t="s">
        <v>110</v>
      </c>
      <c r="G42" s="80"/>
      <c r="H42" s="80"/>
      <c r="I42" s="80"/>
      <c r="J42" s="80" t="s">
        <v>110</v>
      </c>
      <c r="K42" s="80"/>
      <c r="L42" s="104"/>
      <c r="M42" s="104"/>
      <c r="N42" s="104"/>
      <c r="O42" s="104"/>
      <c r="P42" s="104" t="s">
        <v>110</v>
      </c>
      <c r="Q42" s="104"/>
      <c r="R42" s="104"/>
      <c r="S42" s="104"/>
      <c r="T42" s="104"/>
      <c r="U42" s="104"/>
      <c r="V42" s="105" t="s">
        <v>110</v>
      </c>
      <c r="W42" s="105"/>
      <c r="X42" s="105" t="s">
        <v>110</v>
      </c>
      <c r="Y42" s="105"/>
      <c r="Z42" s="105" t="s">
        <v>110</v>
      </c>
      <c r="AA42" s="105"/>
      <c r="AB42" s="105" t="s">
        <v>110</v>
      </c>
      <c r="AC42" s="105"/>
      <c r="AD42" s="105"/>
      <c r="AE42" s="105"/>
      <c r="AF42" s="105"/>
      <c r="AG42" s="105"/>
      <c r="AH42" s="105"/>
      <c r="AI42" s="105"/>
      <c r="AJ42" s="106"/>
      <c r="AK42" s="107"/>
      <c r="AL42" s="107" t="s">
        <v>110</v>
      </c>
      <c r="AM42" s="108"/>
      <c r="AN42" s="108" t="s">
        <v>110</v>
      </c>
      <c r="AO42" s="109" t="s">
        <v>130</v>
      </c>
      <c r="AP42" s="110" t="s">
        <v>131</v>
      </c>
    </row>
    <row r="43" spans="1:42" x14ac:dyDescent="0.25">
      <c r="A43" s="76">
        <f t="shared" si="0"/>
        <v>35</v>
      </c>
      <c r="B43" s="80"/>
      <c r="C43" s="80"/>
      <c r="D43" s="80"/>
      <c r="E43" s="80"/>
      <c r="F43" s="80"/>
      <c r="G43" s="80"/>
      <c r="H43" s="80" t="s">
        <v>110</v>
      </c>
      <c r="I43" s="80"/>
      <c r="J43" s="80" t="s">
        <v>110</v>
      </c>
      <c r="K43" s="80"/>
      <c r="L43" s="104"/>
      <c r="M43" s="104"/>
      <c r="N43" s="104"/>
      <c r="O43" s="104"/>
      <c r="P43" s="104" t="s">
        <v>110</v>
      </c>
      <c r="Q43" s="104"/>
      <c r="R43" s="104"/>
      <c r="S43" s="104"/>
      <c r="T43" s="104"/>
      <c r="U43" s="104"/>
      <c r="V43" s="105"/>
      <c r="W43" s="105"/>
      <c r="X43" s="105" t="s">
        <v>110</v>
      </c>
      <c r="Y43" s="105"/>
      <c r="Z43" s="105"/>
      <c r="AA43" s="105"/>
      <c r="AB43" s="105" t="s">
        <v>110</v>
      </c>
      <c r="AC43" s="105"/>
      <c r="AD43" s="105"/>
      <c r="AE43" s="105"/>
      <c r="AF43" s="105"/>
      <c r="AG43" s="105"/>
      <c r="AH43" s="105"/>
      <c r="AI43" s="105"/>
      <c r="AJ43" s="106"/>
      <c r="AK43" s="107" t="s">
        <v>110</v>
      </c>
      <c r="AL43" s="107"/>
      <c r="AM43" s="108"/>
      <c r="AN43" s="108" t="s">
        <v>110</v>
      </c>
      <c r="AO43" s="109" t="s">
        <v>136</v>
      </c>
      <c r="AP43" s="110" t="s">
        <v>137</v>
      </c>
    </row>
    <row r="44" spans="1:42" ht="30" x14ac:dyDescent="0.25">
      <c r="A44" s="2">
        <f t="shared" si="0"/>
        <v>36</v>
      </c>
      <c r="B44" s="80"/>
      <c r="C44" s="80"/>
      <c r="D44" s="80"/>
      <c r="E44" s="80"/>
      <c r="F44" s="80"/>
      <c r="G44" s="80"/>
      <c r="H44" s="80"/>
      <c r="I44" s="80"/>
      <c r="J44" s="80" t="s">
        <v>110</v>
      </c>
      <c r="K44" s="80"/>
      <c r="L44" s="104" t="s">
        <v>110</v>
      </c>
      <c r="M44" s="104"/>
      <c r="N44" s="104"/>
      <c r="O44" s="104"/>
      <c r="P44" s="104" t="s">
        <v>110</v>
      </c>
      <c r="Q44" s="104"/>
      <c r="R44" s="104" t="s">
        <v>110</v>
      </c>
      <c r="S44" s="104"/>
      <c r="T44" s="104"/>
      <c r="U44" s="104"/>
      <c r="V44" s="105"/>
      <c r="W44" s="105"/>
      <c r="X44" s="105" t="s">
        <v>110</v>
      </c>
      <c r="Y44" s="105"/>
      <c r="Z44" s="105"/>
      <c r="AA44" s="105"/>
      <c r="AB44" s="105" t="s">
        <v>110</v>
      </c>
      <c r="AC44" s="105"/>
      <c r="AD44" s="105"/>
      <c r="AE44" s="105"/>
      <c r="AF44" s="105"/>
      <c r="AG44" s="105"/>
      <c r="AH44" s="105"/>
      <c r="AI44" s="105"/>
      <c r="AJ44" s="106" t="s">
        <v>322</v>
      </c>
      <c r="AK44" s="107" t="s">
        <v>110</v>
      </c>
      <c r="AL44" s="107"/>
      <c r="AM44" s="108" t="s">
        <v>140</v>
      </c>
      <c r="AN44" s="108"/>
      <c r="AO44" s="109" t="s">
        <v>141</v>
      </c>
      <c r="AP44" s="110" t="s">
        <v>339</v>
      </c>
    </row>
    <row r="45" spans="1:42" ht="30" x14ac:dyDescent="0.25">
      <c r="A45" s="2">
        <f t="shared" si="0"/>
        <v>37</v>
      </c>
      <c r="B45" s="80"/>
      <c r="C45" s="80"/>
      <c r="D45" s="80"/>
      <c r="E45" s="80"/>
      <c r="F45" s="80" t="s">
        <v>110</v>
      </c>
      <c r="G45" s="80"/>
      <c r="H45" s="80"/>
      <c r="I45" s="80"/>
      <c r="J45" s="80" t="s">
        <v>110</v>
      </c>
      <c r="K45" s="80"/>
      <c r="L45" s="104"/>
      <c r="M45" s="104"/>
      <c r="N45" s="104"/>
      <c r="O45" s="104"/>
      <c r="P45" s="104" t="s">
        <v>110</v>
      </c>
      <c r="Q45" s="104"/>
      <c r="R45" s="104"/>
      <c r="S45" s="104"/>
      <c r="T45" s="104"/>
      <c r="U45" s="104"/>
      <c r="V45" s="105"/>
      <c r="W45" s="105"/>
      <c r="X45" s="105"/>
      <c r="Y45" s="105"/>
      <c r="Z45" s="105"/>
      <c r="AA45" s="105"/>
      <c r="AB45" s="105" t="s">
        <v>110</v>
      </c>
      <c r="AC45" s="105"/>
      <c r="AD45" s="105"/>
      <c r="AE45" s="105"/>
      <c r="AF45" s="105"/>
      <c r="AG45" s="105"/>
      <c r="AH45" s="105"/>
      <c r="AI45" s="105"/>
      <c r="AJ45" s="106"/>
      <c r="AK45" s="107" t="s">
        <v>110</v>
      </c>
      <c r="AL45" s="107"/>
      <c r="AM45" s="108"/>
      <c r="AN45" s="108" t="s">
        <v>110</v>
      </c>
      <c r="AO45" s="109" t="s">
        <v>147</v>
      </c>
      <c r="AP45" s="110" t="s">
        <v>340</v>
      </c>
    </row>
    <row r="46" spans="1:42" ht="30" x14ac:dyDescent="0.25">
      <c r="A46" s="2">
        <f t="shared" si="0"/>
        <v>38</v>
      </c>
      <c r="B46" s="80"/>
      <c r="C46" s="80"/>
      <c r="D46" s="80"/>
      <c r="E46" s="80"/>
      <c r="F46" s="80"/>
      <c r="G46" s="80"/>
      <c r="H46" s="80"/>
      <c r="I46" s="80"/>
      <c r="J46" s="80" t="s">
        <v>110</v>
      </c>
      <c r="K46" s="80"/>
      <c r="L46" s="104"/>
      <c r="M46" s="104"/>
      <c r="N46" s="104" t="s">
        <v>110</v>
      </c>
      <c r="O46" s="104"/>
      <c r="P46" s="104" t="s">
        <v>110</v>
      </c>
      <c r="Q46" s="104"/>
      <c r="R46" s="104"/>
      <c r="S46" s="104"/>
      <c r="T46" s="104"/>
      <c r="U46" s="104"/>
      <c r="V46" s="105" t="s">
        <v>110</v>
      </c>
      <c r="W46" s="105"/>
      <c r="X46" s="105" t="s">
        <v>110</v>
      </c>
      <c r="Y46" s="105"/>
      <c r="Z46" s="105"/>
      <c r="AA46" s="105"/>
      <c r="AB46" s="105" t="s">
        <v>110</v>
      </c>
      <c r="AC46" s="105"/>
      <c r="AD46" s="105"/>
      <c r="AE46" s="105"/>
      <c r="AF46" s="105"/>
      <c r="AG46" s="105"/>
      <c r="AH46" s="105"/>
      <c r="AI46" s="105"/>
      <c r="AJ46" s="106" t="s">
        <v>150</v>
      </c>
      <c r="AK46" s="107" t="s">
        <v>110</v>
      </c>
      <c r="AL46" s="107"/>
      <c r="AM46" s="108"/>
      <c r="AN46" s="108" t="s">
        <v>110</v>
      </c>
      <c r="AO46" s="109" t="s">
        <v>151</v>
      </c>
      <c r="AP46" s="110" t="s">
        <v>341</v>
      </c>
    </row>
    <row r="47" spans="1:42" x14ac:dyDescent="0.25">
      <c r="A47" s="2">
        <f t="shared" si="0"/>
        <v>39</v>
      </c>
      <c r="B47" s="80"/>
      <c r="C47" s="80"/>
      <c r="D47" s="80"/>
      <c r="E47" s="80"/>
      <c r="F47" s="80"/>
      <c r="G47" s="80"/>
      <c r="H47" s="80"/>
      <c r="I47" s="80"/>
      <c r="J47" s="80"/>
      <c r="K47" s="80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5"/>
      <c r="W47" s="105"/>
      <c r="X47" s="105"/>
      <c r="Y47" s="105"/>
      <c r="Z47" s="105"/>
      <c r="AA47" s="105"/>
      <c r="AB47" s="105"/>
      <c r="AC47" s="105"/>
      <c r="AD47" s="105"/>
      <c r="AE47" s="105"/>
      <c r="AF47" s="105"/>
      <c r="AG47" s="105"/>
      <c r="AH47" s="105"/>
      <c r="AI47" s="105"/>
      <c r="AJ47" s="106"/>
      <c r="AK47" s="107" t="s">
        <v>110</v>
      </c>
      <c r="AL47" s="107"/>
      <c r="AM47" s="108"/>
      <c r="AN47" s="108" t="s">
        <v>110</v>
      </c>
      <c r="AO47" s="109" t="s">
        <v>147</v>
      </c>
      <c r="AP47" s="110" t="s">
        <v>342</v>
      </c>
    </row>
    <row r="48" spans="1:42" ht="30" x14ac:dyDescent="0.25">
      <c r="A48" s="2">
        <f t="shared" si="0"/>
        <v>40</v>
      </c>
      <c r="B48" s="80" t="s">
        <v>110</v>
      </c>
      <c r="C48" s="80"/>
      <c r="D48" s="80"/>
      <c r="E48" s="80"/>
      <c r="F48" s="80"/>
      <c r="G48" s="80"/>
      <c r="H48" s="80"/>
      <c r="I48" s="80"/>
      <c r="J48" s="80" t="s">
        <v>110</v>
      </c>
      <c r="K48" s="80"/>
      <c r="L48" s="104"/>
      <c r="M48" s="104"/>
      <c r="N48" s="104"/>
      <c r="O48" s="104"/>
      <c r="P48" s="104" t="s">
        <v>110</v>
      </c>
      <c r="Q48" s="104"/>
      <c r="R48" s="104"/>
      <c r="S48" s="104"/>
      <c r="T48" s="104"/>
      <c r="U48" s="104"/>
      <c r="V48" s="105" t="s">
        <v>110</v>
      </c>
      <c r="W48" s="105"/>
      <c r="X48" s="105" t="s">
        <v>110</v>
      </c>
      <c r="Y48" s="105"/>
      <c r="Z48" s="105" t="s">
        <v>110</v>
      </c>
      <c r="AA48" s="105"/>
      <c r="AB48" s="105" t="s">
        <v>110</v>
      </c>
      <c r="AC48" s="105"/>
      <c r="AD48" s="105"/>
      <c r="AE48" s="105"/>
      <c r="AF48" s="105"/>
      <c r="AG48" s="105"/>
      <c r="AH48" s="105"/>
      <c r="AI48" s="105"/>
      <c r="AJ48" s="106"/>
      <c r="AK48" s="107" t="s">
        <v>110</v>
      </c>
      <c r="AL48" s="107"/>
      <c r="AM48" s="108"/>
      <c r="AN48" s="108" t="s">
        <v>110</v>
      </c>
      <c r="AO48" s="109" t="s">
        <v>147</v>
      </c>
      <c r="AP48" s="110" t="s">
        <v>343</v>
      </c>
    </row>
    <row r="49" spans="1:42" ht="30" x14ac:dyDescent="0.25">
      <c r="A49" s="2">
        <f t="shared" si="0"/>
        <v>41</v>
      </c>
      <c r="B49" s="80"/>
      <c r="C49" s="80"/>
      <c r="D49" s="80"/>
      <c r="E49" s="80"/>
      <c r="F49" s="80"/>
      <c r="G49" s="80"/>
      <c r="H49" s="80"/>
      <c r="I49" s="80"/>
      <c r="J49" s="80" t="s">
        <v>110</v>
      </c>
      <c r="K49" s="80"/>
      <c r="L49" s="104"/>
      <c r="M49" s="104"/>
      <c r="N49" s="104"/>
      <c r="O49" s="104"/>
      <c r="P49" s="104" t="s">
        <v>110</v>
      </c>
      <c r="Q49" s="104"/>
      <c r="R49" s="104"/>
      <c r="S49" s="104"/>
      <c r="T49" s="104"/>
      <c r="U49" s="104"/>
      <c r="V49" s="105" t="s">
        <v>110</v>
      </c>
      <c r="W49" s="105"/>
      <c r="X49" s="105" t="s">
        <v>110</v>
      </c>
      <c r="Y49" s="105"/>
      <c r="Z49" s="105"/>
      <c r="AA49" s="105"/>
      <c r="AB49" s="105"/>
      <c r="AC49" s="105"/>
      <c r="AD49" s="105"/>
      <c r="AE49" s="105"/>
      <c r="AF49" s="105"/>
      <c r="AG49" s="105"/>
      <c r="AH49" s="105"/>
      <c r="AI49" s="105"/>
      <c r="AJ49" s="106" t="s">
        <v>160</v>
      </c>
      <c r="AK49" s="107" t="s">
        <v>110</v>
      </c>
      <c r="AL49" s="107"/>
      <c r="AM49" s="108"/>
      <c r="AN49" s="108" t="s">
        <v>110</v>
      </c>
      <c r="AO49" s="109" t="s">
        <v>161</v>
      </c>
      <c r="AP49" s="110" t="s">
        <v>344</v>
      </c>
    </row>
    <row r="50" spans="1:42" ht="45" x14ac:dyDescent="0.25">
      <c r="A50" s="2">
        <f t="shared" si="0"/>
        <v>42</v>
      </c>
      <c r="B50" s="80"/>
      <c r="C50" s="80"/>
      <c r="D50" s="80"/>
      <c r="E50" s="80"/>
      <c r="F50" s="80"/>
      <c r="G50" s="80"/>
      <c r="H50" s="80"/>
      <c r="I50" s="80"/>
      <c r="J50" s="80" t="s">
        <v>110</v>
      </c>
      <c r="K50" s="80"/>
      <c r="L50" s="104"/>
      <c r="M50" s="104"/>
      <c r="N50" s="104"/>
      <c r="O50" s="104"/>
      <c r="P50" s="104" t="s">
        <v>110</v>
      </c>
      <c r="Q50" s="104"/>
      <c r="R50" s="104"/>
      <c r="S50" s="104"/>
      <c r="T50" s="104"/>
      <c r="U50" s="104"/>
      <c r="V50" s="105"/>
      <c r="W50" s="105"/>
      <c r="X50" s="105" t="s">
        <v>110</v>
      </c>
      <c r="Y50" s="105"/>
      <c r="Z50" s="105"/>
      <c r="AA50" s="105"/>
      <c r="AB50" s="105" t="s">
        <v>110</v>
      </c>
      <c r="AC50" s="105"/>
      <c r="AD50" s="105"/>
      <c r="AE50" s="105"/>
      <c r="AF50" s="105"/>
      <c r="AG50" s="105"/>
      <c r="AH50" s="105"/>
      <c r="AI50" s="105"/>
      <c r="AJ50" s="106" t="s">
        <v>323</v>
      </c>
      <c r="AK50" s="107" t="s">
        <v>110</v>
      </c>
      <c r="AL50" s="107"/>
      <c r="AM50" s="108"/>
      <c r="AN50" s="108" t="s">
        <v>110</v>
      </c>
      <c r="AO50" s="109" t="s">
        <v>147</v>
      </c>
      <c r="AP50" s="110" t="s">
        <v>345</v>
      </c>
    </row>
    <row r="51" spans="1:42" ht="30" x14ac:dyDescent="0.25">
      <c r="A51" s="2">
        <f t="shared" si="0"/>
        <v>43</v>
      </c>
      <c r="B51" s="80"/>
      <c r="C51" s="80"/>
      <c r="D51" s="80"/>
      <c r="E51" s="80"/>
      <c r="F51" s="80"/>
      <c r="G51" s="80"/>
      <c r="H51" s="80"/>
      <c r="I51" s="80"/>
      <c r="J51" s="80" t="s">
        <v>110</v>
      </c>
      <c r="K51" s="80"/>
      <c r="L51" s="104"/>
      <c r="M51" s="104"/>
      <c r="N51" s="104"/>
      <c r="O51" s="104"/>
      <c r="P51" s="104" t="s">
        <v>110</v>
      </c>
      <c r="Q51" s="104"/>
      <c r="R51" s="104"/>
      <c r="S51" s="104"/>
      <c r="T51" s="104"/>
      <c r="U51" s="104"/>
      <c r="V51" s="105" t="s">
        <v>110</v>
      </c>
      <c r="W51" s="105"/>
      <c r="X51" s="105" t="s">
        <v>110</v>
      </c>
      <c r="Y51" s="105"/>
      <c r="Z51" s="105"/>
      <c r="AA51" s="105"/>
      <c r="AB51" s="105" t="s">
        <v>110</v>
      </c>
      <c r="AC51" s="105"/>
      <c r="AD51" s="105"/>
      <c r="AE51" s="105"/>
      <c r="AF51" s="105"/>
      <c r="AG51" s="105"/>
      <c r="AH51" s="105"/>
      <c r="AI51" s="105"/>
      <c r="AJ51" s="106"/>
      <c r="AK51" s="107" t="s">
        <v>110</v>
      </c>
      <c r="AL51" s="107"/>
      <c r="AM51" s="108"/>
      <c r="AN51" s="108" t="s">
        <v>110</v>
      </c>
      <c r="AO51" s="109" t="s">
        <v>168</v>
      </c>
      <c r="AP51" s="110" t="s">
        <v>169</v>
      </c>
    </row>
    <row r="52" spans="1:42" ht="30" x14ac:dyDescent="0.25">
      <c r="A52" s="2">
        <f t="shared" si="0"/>
        <v>44</v>
      </c>
      <c r="B52" s="80"/>
      <c r="C52" s="80"/>
      <c r="D52" s="80"/>
      <c r="E52" s="80"/>
      <c r="F52" s="80"/>
      <c r="G52" s="80"/>
      <c r="H52" s="80"/>
      <c r="I52" s="80"/>
      <c r="J52" s="80" t="s">
        <v>110</v>
      </c>
      <c r="K52" s="80"/>
      <c r="L52" s="104"/>
      <c r="M52" s="104"/>
      <c r="N52" s="104"/>
      <c r="O52" s="104"/>
      <c r="P52" s="104" t="s">
        <v>110</v>
      </c>
      <c r="Q52" s="104"/>
      <c r="R52" s="104"/>
      <c r="S52" s="104"/>
      <c r="T52" s="104"/>
      <c r="U52" s="104"/>
      <c r="V52" s="105" t="s">
        <v>110</v>
      </c>
      <c r="W52" s="105"/>
      <c r="X52" s="105"/>
      <c r="Y52" s="105"/>
      <c r="Z52" s="105"/>
      <c r="AA52" s="105"/>
      <c r="AB52" s="105" t="s">
        <v>110</v>
      </c>
      <c r="AC52" s="105"/>
      <c r="AD52" s="105"/>
      <c r="AE52" s="105"/>
      <c r="AF52" s="105"/>
      <c r="AG52" s="105"/>
      <c r="AH52" s="105"/>
      <c r="AI52" s="105"/>
      <c r="AJ52" s="106" t="s">
        <v>173</v>
      </c>
      <c r="AK52" s="107" t="s">
        <v>110</v>
      </c>
      <c r="AL52" s="107"/>
      <c r="AM52" s="108"/>
      <c r="AN52" s="108" t="s">
        <v>110</v>
      </c>
      <c r="AO52" s="109" t="s">
        <v>329</v>
      </c>
      <c r="AP52" s="110" t="s">
        <v>346</v>
      </c>
    </row>
    <row r="53" spans="1:42" ht="45" x14ac:dyDescent="0.25">
      <c r="A53" s="2">
        <f t="shared" si="0"/>
        <v>45</v>
      </c>
      <c r="B53" s="80"/>
      <c r="C53" s="80"/>
      <c r="D53" s="80"/>
      <c r="E53" s="80"/>
      <c r="F53" s="80"/>
      <c r="G53" s="80"/>
      <c r="H53" s="80"/>
      <c r="I53" s="80"/>
      <c r="J53" s="80" t="s">
        <v>110</v>
      </c>
      <c r="K53" s="80"/>
      <c r="L53" s="104"/>
      <c r="M53" s="104"/>
      <c r="N53" s="104"/>
      <c r="O53" s="104"/>
      <c r="P53" s="104" t="s">
        <v>110</v>
      </c>
      <c r="Q53" s="104"/>
      <c r="R53" s="104"/>
      <c r="S53" s="104"/>
      <c r="T53" s="104"/>
      <c r="U53" s="104"/>
      <c r="V53" s="105" t="s">
        <v>110</v>
      </c>
      <c r="W53" s="105"/>
      <c r="X53" s="105" t="s">
        <v>110</v>
      </c>
      <c r="Y53" s="105"/>
      <c r="Z53" s="105"/>
      <c r="AA53" s="105"/>
      <c r="AB53" s="105" t="s">
        <v>110</v>
      </c>
      <c r="AC53" s="105"/>
      <c r="AD53" s="105"/>
      <c r="AE53" s="105"/>
      <c r="AF53" s="105"/>
      <c r="AG53" s="105"/>
      <c r="AH53" s="105"/>
      <c r="AI53" s="105"/>
      <c r="AJ53" s="106" t="s">
        <v>324</v>
      </c>
      <c r="AK53" s="107" t="s">
        <v>110</v>
      </c>
      <c r="AL53" s="107"/>
      <c r="AM53" s="108"/>
      <c r="AN53" s="108" t="s">
        <v>110</v>
      </c>
      <c r="AO53" s="109" t="s">
        <v>175</v>
      </c>
      <c r="AP53" s="110" t="s">
        <v>347</v>
      </c>
    </row>
    <row r="54" spans="1:42" x14ac:dyDescent="0.25">
      <c r="A54" s="2">
        <f>A53+1</f>
        <v>46</v>
      </c>
      <c r="B54" s="80"/>
      <c r="C54" s="80"/>
      <c r="D54" s="80"/>
      <c r="E54" s="80"/>
      <c r="F54" s="80" t="s">
        <v>110</v>
      </c>
      <c r="G54" s="80"/>
      <c r="H54" s="80"/>
      <c r="I54" s="80"/>
      <c r="J54" s="80" t="s">
        <v>110</v>
      </c>
      <c r="K54" s="80"/>
      <c r="L54" s="104"/>
      <c r="M54" s="104"/>
      <c r="N54" s="104"/>
      <c r="O54" s="104"/>
      <c r="P54" s="104" t="s">
        <v>110</v>
      </c>
      <c r="Q54" s="104"/>
      <c r="R54" s="104"/>
      <c r="S54" s="104"/>
      <c r="T54" s="104"/>
      <c r="U54" s="104"/>
      <c r="V54" s="105"/>
      <c r="W54" s="105"/>
      <c r="X54" s="105" t="s">
        <v>110</v>
      </c>
      <c r="Y54" s="105"/>
      <c r="Z54" s="105"/>
      <c r="AA54" s="105"/>
      <c r="AB54" s="105" t="s">
        <v>110</v>
      </c>
      <c r="AC54" s="105"/>
      <c r="AD54" s="105"/>
      <c r="AE54" s="105"/>
      <c r="AF54" s="105"/>
      <c r="AG54" s="105"/>
      <c r="AH54" s="105"/>
      <c r="AI54" s="105"/>
      <c r="AJ54" s="106"/>
      <c r="AK54" s="107" t="s">
        <v>110</v>
      </c>
      <c r="AL54" s="107"/>
      <c r="AM54" s="108"/>
      <c r="AN54" s="108" t="s">
        <v>110</v>
      </c>
      <c r="AO54" s="109" t="s">
        <v>255</v>
      </c>
      <c r="AP54" s="110" t="s">
        <v>348</v>
      </c>
    </row>
    <row r="55" spans="1:42" ht="30" x14ac:dyDescent="0.25">
      <c r="A55" s="2">
        <f t="shared" si="0"/>
        <v>47</v>
      </c>
      <c r="B55" s="80" t="s">
        <v>110</v>
      </c>
      <c r="C55" s="80"/>
      <c r="D55" s="80" t="s">
        <v>110</v>
      </c>
      <c r="E55" s="80"/>
      <c r="F55" s="80" t="s">
        <v>110</v>
      </c>
      <c r="G55" s="80"/>
      <c r="H55" s="80" t="s">
        <v>110</v>
      </c>
      <c r="I55" s="80"/>
      <c r="J55" s="80" t="s">
        <v>110</v>
      </c>
      <c r="K55" s="80"/>
      <c r="L55" s="104"/>
      <c r="M55" s="104"/>
      <c r="N55" s="104"/>
      <c r="O55" s="104"/>
      <c r="P55" s="104" t="s">
        <v>110</v>
      </c>
      <c r="Q55" s="104"/>
      <c r="R55" s="104" t="s">
        <v>110</v>
      </c>
      <c r="S55" s="104"/>
      <c r="T55" s="104"/>
      <c r="U55" s="104"/>
      <c r="V55" s="105" t="s">
        <v>110</v>
      </c>
      <c r="W55" s="105"/>
      <c r="X55" s="105" t="s">
        <v>110</v>
      </c>
      <c r="Y55" s="105"/>
      <c r="Z55" s="105"/>
      <c r="AA55" s="105"/>
      <c r="AB55" s="105" t="s">
        <v>110</v>
      </c>
      <c r="AC55" s="105"/>
      <c r="AD55" s="105"/>
      <c r="AE55" s="105"/>
      <c r="AF55" s="105"/>
      <c r="AG55" s="105"/>
      <c r="AH55" s="105"/>
      <c r="AI55" s="105"/>
      <c r="AJ55" s="106"/>
      <c r="AK55" s="107" t="s">
        <v>110</v>
      </c>
      <c r="AL55" s="107"/>
      <c r="AM55" s="108"/>
      <c r="AN55" s="108" t="s">
        <v>110</v>
      </c>
      <c r="AO55" s="109" t="s">
        <v>255</v>
      </c>
      <c r="AP55" s="110" t="s">
        <v>349</v>
      </c>
    </row>
    <row r="56" spans="1:42" ht="45" x14ac:dyDescent="0.25">
      <c r="A56" s="2">
        <f t="shared" si="0"/>
        <v>48</v>
      </c>
      <c r="B56" s="80" t="s">
        <v>110</v>
      </c>
      <c r="C56" s="80"/>
      <c r="D56" s="80"/>
      <c r="E56" s="80"/>
      <c r="F56" s="80" t="s">
        <v>110</v>
      </c>
      <c r="G56" s="80"/>
      <c r="H56" s="80" t="s">
        <v>110</v>
      </c>
      <c r="I56" s="80"/>
      <c r="J56" s="80" t="s">
        <v>110</v>
      </c>
      <c r="K56" s="80"/>
      <c r="L56" s="104"/>
      <c r="M56" s="104"/>
      <c r="N56" s="104" t="s">
        <v>110</v>
      </c>
      <c r="O56" s="104"/>
      <c r="P56" s="104" t="s">
        <v>110</v>
      </c>
      <c r="Q56" s="104"/>
      <c r="R56" s="104"/>
      <c r="S56" s="104"/>
      <c r="T56" s="104"/>
      <c r="U56" s="104"/>
      <c r="V56" s="105"/>
      <c r="W56" s="105"/>
      <c r="X56" s="105"/>
      <c r="Y56" s="105"/>
      <c r="Z56" s="105"/>
      <c r="AA56" s="105"/>
      <c r="AB56" s="105" t="s">
        <v>110</v>
      </c>
      <c r="AC56" s="105"/>
      <c r="AD56" s="105"/>
      <c r="AE56" s="105"/>
      <c r="AF56" s="105"/>
      <c r="AG56" s="105"/>
      <c r="AH56" s="105"/>
      <c r="AI56" s="105"/>
      <c r="AJ56" s="106" t="s">
        <v>186</v>
      </c>
      <c r="AK56" s="107" t="s">
        <v>110</v>
      </c>
      <c r="AL56" s="107"/>
      <c r="AM56" s="108"/>
      <c r="AN56" s="108" t="s">
        <v>110</v>
      </c>
      <c r="AO56" s="109" t="s">
        <v>187</v>
      </c>
      <c r="AP56" s="110" t="s">
        <v>350</v>
      </c>
    </row>
    <row r="57" spans="1:42" x14ac:dyDescent="0.25">
      <c r="A57" s="2">
        <f t="shared" si="0"/>
        <v>49</v>
      </c>
      <c r="B57" s="80"/>
      <c r="C57" s="80"/>
      <c r="D57" s="80"/>
      <c r="E57" s="80"/>
      <c r="F57" s="80"/>
      <c r="G57" s="80"/>
      <c r="H57" s="80"/>
      <c r="I57" s="80"/>
      <c r="J57" s="80" t="s">
        <v>110</v>
      </c>
      <c r="K57" s="80"/>
      <c r="L57" s="104"/>
      <c r="M57" s="104"/>
      <c r="N57" s="104" t="s">
        <v>110</v>
      </c>
      <c r="O57" s="104"/>
      <c r="P57" s="104"/>
      <c r="Q57" s="104"/>
      <c r="R57" s="104"/>
      <c r="S57" s="104"/>
      <c r="T57" s="104"/>
      <c r="U57" s="104"/>
      <c r="V57" s="105" t="s">
        <v>110</v>
      </c>
      <c r="W57" s="105"/>
      <c r="X57" s="105" t="s">
        <v>110</v>
      </c>
      <c r="Y57" s="105"/>
      <c r="Z57" s="105"/>
      <c r="AA57" s="105"/>
      <c r="AB57" s="105" t="s">
        <v>110</v>
      </c>
      <c r="AC57" s="105"/>
      <c r="AD57" s="105"/>
      <c r="AE57" s="105"/>
      <c r="AF57" s="105"/>
      <c r="AG57" s="105"/>
      <c r="AH57" s="105"/>
      <c r="AI57" s="105"/>
      <c r="AJ57" s="106" t="s">
        <v>192</v>
      </c>
      <c r="AK57" s="107"/>
      <c r="AL57" s="107" t="s">
        <v>110</v>
      </c>
      <c r="AM57" s="108"/>
      <c r="AN57" s="108" t="s">
        <v>110</v>
      </c>
      <c r="AO57" s="109" t="s">
        <v>193</v>
      </c>
      <c r="AP57" s="110" t="s">
        <v>194</v>
      </c>
    </row>
    <row r="58" spans="1:42" ht="30" x14ac:dyDescent="0.25">
      <c r="A58" s="2">
        <f>A57+1</f>
        <v>50</v>
      </c>
      <c r="B58" s="80"/>
      <c r="C58" s="80"/>
      <c r="D58" s="80"/>
      <c r="E58" s="80"/>
      <c r="F58" s="80"/>
      <c r="G58" s="80"/>
      <c r="H58" s="80"/>
      <c r="I58" s="80"/>
      <c r="J58" s="80"/>
      <c r="K58" s="80"/>
      <c r="L58" s="104" t="s">
        <v>110</v>
      </c>
      <c r="M58" s="104"/>
      <c r="N58" s="104"/>
      <c r="O58" s="104"/>
      <c r="P58" s="104" t="s">
        <v>110</v>
      </c>
      <c r="Q58" s="104"/>
      <c r="R58" s="104"/>
      <c r="S58" s="104"/>
      <c r="T58" s="104"/>
      <c r="U58" s="104"/>
      <c r="V58" s="105"/>
      <c r="W58" s="105"/>
      <c r="X58" s="105"/>
      <c r="Y58" s="105"/>
      <c r="Z58" s="105"/>
      <c r="AA58" s="105"/>
      <c r="AB58" s="105" t="s">
        <v>110</v>
      </c>
      <c r="AC58" s="105"/>
      <c r="AD58" s="105"/>
      <c r="AE58" s="105"/>
      <c r="AF58" s="105"/>
      <c r="AG58" s="105"/>
      <c r="AH58" s="105"/>
      <c r="AI58" s="105"/>
      <c r="AJ58" s="106"/>
      <c r="AK58" s="107" t="s">
        <v>110</v>
      </c>
      <c r="AL58" s="107"/>
      <c r="AM58" s="108" t="s">
        <v>325</v>
      </c>
      <c r="AN58" s="108"/>
      <c r="AO58" s="109" t="s">
        <v>58</v>
      </c>
      <c r="AP58" s="110" t="s">
        <v>196</v>
      </c>
    </row>
    <row r="59" spans="1:42" ht="60" x14ac:dyDescent="0.25">
      <c r="A59" s="2">
        <f t="shared" ref="A59:A113" si="1">A58+1</f>
        <v>51</v>
      </c>
      <c r="B59" s="80"/>
      <c r="C59" s="80"/>
      <c r="D59" s="80"/>
      <c r="E59" s="80"/>
      <c r="F59" s="80" t="s">
        <v>110</v>
      </c>
      <c r="G59" s="80"/>
      <c r="H59" s="80"/>
      <c r="I59" s="80"/>
      <c r="J59" s="80" t="s">
        <v>110</v>
      </c>
      <c r="K59" s="80"/>
      <c r="L59" s="104"/>
      <c r="M59" s="104"/>
      <c r="N59" s="104"/>
      <c r="O59" s="104"/>
      <c r="P59" s="104" t="s">
        <v>110</v>
      </c>
      <c r="Q59" s="104"/>
      <c r="R59" s="104" t="s">
        <v>110</v>
      </c>
      <c r="S59" s="104"/>
      <c r="T59" s="104"/>
      <c r="U59" s="104"/>
      <c r="V59" s="105"/>
      <c r="W59" s="105"/>
      <c r="X59" s="105" t="s">
        <v>110</v>
      </c>
      <c r="Y59" s="105"/>
      <c r="Z59" s="105"/>
      <c r="AA59" s="105"/>
      <c r="AB59" s="105" t="s">
        <v>110</v>
      </c>
      <c r="AC59" s="105"/>
      <c r="AD59" s="105"/>
      <c r="AE59" s="105"/>
      <c r="AF59" s="105"/>
      <c r="AG59" s="105"/>
      <c r="AH59" s="105"/>
      <c r="AI59" s="105"/>
      <c r="AJ59" s="106" t="s">
        <v>201</v>
      </c>
      <c r="AK59" s="107" t="s">
        <v>110</v>
      </c>
      <c r="AL59" s="107"/>
      <c r="AM59" s="108" t="s">
        <v>202</v>
      </c>
      <c r="AN59" s="108"/>
      <c r="AO59" s="109" t="s">
        <v>203</v>
      </c>
      <c r="AP59" s="110" t="s">
        <v>351</v>
      </c>
    </row>
    <row r="60" spans="1:42" ht="30" x14ac:dyDescent="0.25">
      <c r="A60" s="2">
        <f t="shared" si="1"/>
        <v>52</v>
      </c>
      <c r="B60" s="80"/>
      <c r="C60" s="80"/>
      <c r="D60" s="80"/>
      <c r="E60" s="80"/>
      <c r="F60" s="80" t="s">
        <v>110</v>
      </c>
      <c r="G60" s="80"/>
      <c r="H60" s="80"/>
      <c r="I60" s="80"/>
      <c r="J60" s="80" t="s">
        <v>110</v>
      </c>
      <c r="K60" s="80"/>
      <c r="L60" s="104"/>
      <c r="M60" s="104"/>
      <c r="N60" s="104"/>
      <c r="O60" s="104"/>
      <c r="P60" s="104" t="s">
        <v>110</v>
      </c>
      <c r="Q60" s="104"/>
      <c r="R60" s="104"/>
      <c r="S60" s="104"/>
      <c r="T60" s="104"/>
      <c r="U60" s="104"/>
      <c r="V60" s="105"/>
      <c r="W60" s="105"/>
      <c r="X60" s="105" t="s">
        <v>110</v>
      </c>
      <c r="Y60" s="105"/>
      <c r="Z60" s="105"/>
      <c r="AA60" s="105"/>
      <c r="AB60" s="105" t="s">
        <v>110</v>
      </c>
      <c r="AC60" s="105"/>
      <c r="AD60" s="105"/>
      <c r="AE60" s="105"/>
      <c r="AF60" s="105"/>
      <c r="AG60" s="105"/>
      <c r="AH60" s="105"/>
      <c r="AI60" s="105"/>
      <c r="AJ60" s="106"/>
      <c r="AK60" s="107" t="s">
        <v>110</v>
      </c>
      <c r="AL60" s="107"/>
      <c r="AM60" s="108"/>
      <c r="AN60" s="108" t="s">
        <v>110</v>
      </c>
      <c r="AO60" s="109" t="s">
        <v>208</v>
      </c>
      <c r="AP60" s="110" t="s">
        <v>352</v>
      </c>
    </row>
    <row r="61" spans="1:42" ht="30" x14ac:dyDescent="0.25">
      <c r="A61" s="2">
        <f t="shared" si="1"/>
        <v>53</v>
      </c>
      <c r="B61" s="80"/>
      <c r="C61" s="80"/>
      <c r="D61" s="80"/>
      <c r="E61" s="80"/>
      <c r="F61" s="80" t="s">
        <v>110</v>
      </c>
      <c r="G61" s="80"/>
      <c r="H61" s="80"/>
      <c r="I61" s="80"/>
      <c r="J61" s="80" t="s">
        <v>110</v>
      </c>
      <c r="K61" s="80"/>
      <c r="L61" s="104"/>
      <c r="M61" s="104"/>
      <c r="N61" s="104"/>
      <c r="O61" s="104"/>
      <c r="P61" s="104" t="s">
        <v>110</v>
      </c>
      <c r="Q61" s="104"/>
      <c r="R61" s="104" t="s">
        <v>110</v>
      </c>
      <c r="S61" s="104"/>
      <c r="T61" s="104"/>
      <c r="U61" s="104"/>
      <c r="V61" s="105"/>
      <c r="W61" s="105"/>
      <c r="X61" s="105" t="s">
        <v>110</v>
      </c>
      <c r="Y61" s="105"/>
      <c r="Z61" s="105" t="s">
        <v>110</v>
      </c>
      <c r="AA61" s="105"/>
      <c r="AB61" s="105" t="s">
        <v>110</v>
      </c>
      <c r="AC61" s="105"/>
      <c r="AD61" s="105"/>
      <c r="AE61" s="105"/>
      <c r="AF61" s="105"/>
      <c r="AG61" s="105"/>
      <c r="AH61" s="105"/>
      <c r="AI61" s="105"/>
      <c r="AJ61" s="106"/>
      <c r="AK61" s="107" t="s">
        <v>110</v>
      </c>
      <c r="AL61" s="107"/>
      <c r="AM61" s="108"/>
      <c r="AN61" s="108" t="s">
        <v>110</v>
      </c>
      <c r="AO61" s="109" t="s">
        <v>213</v>
      </c>
      <c r="AP61" s="110" t="s">
        <v>353</v>
      </c>
    </row>
    <row r="62" spans="1:42" x14ac:dyDescent="0.25">
      <c r="A62" s="2">
        <f t="shared" si="1"/>
        <v>54</v>
      </c>
      <c r="B62" s="80"/>
      <c r="C62" s="80"/>
      <c r="D62" s="80"/>
      <c r="E62" s="80"/>
      <c r="F62" s="80" t="s">
        <v>110</v>
      </c>
      <c r="G62" s="80"/>
      <c r="H62" s="80"/>
      <c r="I62" s="80"/>
      <c r="J62" s="80" t="s">
        <v>110</v>
      </c>
      <c r="K62" s="80"/>
      <c r="L62" s="104"/>
      <c r="M62" s="104"/>
      <c r="N62" s="104"/>
      <c r="O62" s="104"/>
      <c r="P62" s="104" t="s">
        <v>110</v>
      </c>
      <c r="Q62" s="104"/>
      <c r="R62" s="104"/>
      <c r="S62" s="104"/>
      <c r="T62" s="104"/>
      <c r="U62" s="104"/>
      <c r="V62" s="105"/>
      <c r="W62" s="105"/>
      <c r="X62" s="105" t="s">
        <v>110</v>
      </c>
      <c r="Y62" s="105"/>
      <c r="Z62" s="105"/>
      <c r="AA62" s="105"/>
      <c r="AB62" s="105"/>
      <c r="AC62" s="105"/>
      <c r="AD62" s="105"/>
      <c r="AE62" s="105"/>
      <c r="AF62" s="105"/>
      <c r="AG62" s="105"/>
      <c r="AH62" s="105"/>
      <c r="AI62" s="105"/>
      <c r="AJ62" s="106"/>
      <c r="AK62" s="107" t="s">
        <v>110</v>
      </c>
      <c r="AL62" s="107"/>
      <c r="AM62" s="108" t="s">
        <v>325</v>
      </c>
      <c r="AN62" s="108"/>
      <c r="AO62" s="109" t="s">
        <v>217</v>
      </c>
      <c r="AP62" s="110" t="s">
        <v>354</v>
      </c>
    </row>
    <row r="63" spans="1:42" ht="45" x14ac:dyDescent="0.25">
      <c r="A63" s="2">
        <f t="shared" si="1"/>
        <v>55</v>
      </c>
      <c r="B63" s="80"/>
      <c r="C63" s="80"/>
      <c r="D63" s="80"/>
      <c r="E63" s="80"/>
      <c r="F63" s="80"/>
      <c r="G63" s="80"/>
      <c r="H63" s="80"/>
      <c r="I63" s="80"/>
      <c r="J63" s="80"/>
      <c r="K63" s="80"/>
      <c r="L63" s="104"/>
      <c r="M63" s="104"/>
      <c r="N63" s="104"/>
      <c r="O63" s="104"/>
      <c r="P63" s="104" t="s">
        <v>110</v>
      </c>
      <c r="Q63" s="104"/>
      <c r="R63" s="104"/>
      <c r="S63" s="104"/>
      <c r="T63" s="104"/>
      <c r="U63" s="104"/>
      <c r="V63" s="105"/>
      <c r="W63" s="105"/>
      <c r="X63" s="105" t="s">
        <v>110</v>
      </c>
      <c r="Y63" s="105"/>
      <c r="Z63" s="105"/>
      <c r="AA63" s="105"/>
      <c r="AB63" s="105" t="s">
        <v>110</v>
      </c>
      <c r="AC63" s="105"/>
      <c r="AD63" s="105"/>
      <c r="AE63" s="105"/>
      <c r="AF63" s="105"/>
      <c r="AG63" s="105"/>
      <c r="AH63" s="105"/>
      <c r="AI63" s="105"/>
      <c r="AJ63" s="106"/>
      <c r="AK63" s="107" t="s">
        <v>110</v>
      </c>
      <c r="AL63" s="107"/>
      <c r="AM63" s="108"/>
      <c r="AN63" s="108" t="s">
        <v>110</v>
      </c>
      <c r="AO63" s="109" t="s">
        <v>221</v>
      </c>
      <c r="AP63" s="110" t="s">
        <v>355</v>
      </c>
    </row>
    <row r="64" spans="1:42" x14ac:dyDescent="0.25">
      <c r="A64" s="2">
        <f t="shared" si="1"/>
        <v>56</v>
      </c>
      <c r="B64" s="80"/>
      <c r="C64" s="80"/>
      <c r="D64" s="80"/>
      <c r="E64" s="80"/>
      <c r="F64" s="80" t="s">
        <v>110</v>
      </c>
      <c r="G64" s="80"/>
      <c r="H64" s="80"/>
      <c r="I64" s="80"/>
      <c r="J64" s="80" t="s">
        <v>110</v>
      </c>
      <c r="K64" s="80"/>
      <c r="L64" s="104"/>
      <c r="M64" s="104"/>
      <c r="N64" s="104"/>
      <c r="O64" s="104"/>
      <c r="P64" s="104" t="s">
        <v>110</v>
      </c>
      <c r="Q64" s="104"/>
      <c r="R64" s="104"/>
      <c r="S64" s="104"/>
      <c r="T64" s="104"/>
      <c r="U64" s="104"/>
      <c r="V64" s="105"/>
      <c r="W64" s="105"/>
      <c r="X64" s="105" t="s">
        <v>110</v>
      </c>
      <c r="Y64" s="105"/>
      <c r="Z64" s="105"/>
      <c r="AA64" s="105"/>
      <c r="AB64" s="105" t="s">
        <v>110</v>
      </c>
      <c r="AC64" s="105"/>
      <c r="AD64" s="105"/>
      <c r="AE64" s="105"/>
      <c r="AF64" s="105"/>
      <c r="AG64" s="105"/>
      <c r="AH64" s="105"/>
      <c r="AI64" s="105"/>
      <c r="AJ64" s="106"/>
      <c r="AK64" s="107" t="s">
        <v>110</v>
      </c>
      <c r="AL64" s="107"/>
      <c r="AM64" s="108" t="s">
        <v>325</v>
      </c>
      <c r="AN64" s="108"/>
      <c r="AO64" s="109" t="s">
        <v>330</v>
      </c>
      <c r="AP64" s="110" t="s">
        <v>357</v>
      </c>
    </row>
    <row r="65" spans="1:42" x14ac:dyDescent="0.25">
      <c r="A65" s="2">
        <f t="shared" si="1"/>
        <v>57</v>
      </c>
      <c r="B65" s="80"/>
      <c r="C65" s="80"/>
      <c r="D65" s="80"/>
      <c r="E65" s="80"/>
      <c r="F65" s="80"/>
      <c r="G65" s="80"/>
      <c r="H65" s="80"/>
      <c r="I65" s="80"/>
      <c r="J65" s="80" t="s">
        <v>110</v>
      </c>
      <c r="K65" s="80"/>
      <c r="L65" s="104"/>
      <c r="M65" s="104"/>
      <c r="N65" s="104"/>
      <c r="O65" s="104"/>
      <c r="P65" s="104" t="s">
        <v>110</v>
      </c>
      <c r="Q65" s="104"/>
      <c r="R65" s="104"/>
      <c r="S65" s="104"/>
      <c r="T65" s="104"/>
      <c r="U65" s="104"/>
      <c r="V65" s="105"/>
      <c r="W65" s="105"/>
      <c r="X65" s="105"/>
      <c r="Y65" s="105"/>
      <c r="Z65" s="105"/>
      <c r="AA65" s="105"/>
      <c r="AB65" s="105" t="s">
        <v>110</v>
      </c>
      <c r="AC65" s="105"/>
      <c r="AD65" s="105"/>
      <c r="AE65" s="105"/>
      <c r="AF65" s="105"/>
      <c r="AG65" s="105"/>
      <c r="AH65" s="105"/>
      <c r="AI65" s="105"/>
      <c r="AJ65" s="106"/>
      <c r="AK65" s="107" t="s">
        <v>110</v>
      </c>
      <c r="AL65" s="107"/>
      <c r="AM65" s="108"/>
      <c r="AN65" s="108" t="s">
        <v>110</v>
      </c>
      <c r="AO65" s="109" t="s">
        <v>228</v>
      </c>
      <c r="AP65" s="110" t="s">
        <v>356</v>
      </c>
    </row>
    <row r="66" spans="1:42" x14ac:dyDescent="0.25">
      <c r="A66" s="2">
        <f t="shared" si="1"/>
        <v>58</v>
      </c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5"/>
      <c r="W66" s="105"/>
      <c r="X66" s="105"/>
      <c r="Y66" s="105"/>
      <c r="Z66" s="105"/>
      <c r="AA66" s="105"/>
      <c r="AB66" s="105"/>
      <c r="AC66" s="105"/>
      <c r="AD66" s="105"/>
      <c r="AE66" s="105"/>
      <c r="AF66" s="105"/>
      <c r="AG66" s="105"/>
      <c r="AH66" s="105"/>
      <c r="AI66" s="105"/>
      <c r="AJ66" s="106"/>
      <c r="AK66" s="107" t="s">
        <v>110</v>
      </c>
      <c r="AL66" s="107"/>
      <c r="AM66" s="108"/>
      <c r="AN66" s="108" t="s">
        <v>110</v>
      </c>
      <c r="AO66" s="109" t="s">
        <v>232</v>
      </c>
      <c r="AP66" s="110" t="s">
        <v>358</v>
      </c>
    </row>
    <row r="67" spans="1:42" ht="30" x14ac:dyDescent="0.25">
      <c r="A67" s="2">
        <f t="shared" si="1"/>
        <v>59</v>
      </c>
      <c r="B67" s="80"/>
      <c r="C67" s="80"/>
      <c r="D67" s="80"/>
      <c r="E67" s="80"/>
      <c r="F67" s="80" t="s">
        <v>110</v>
      </c>
      <c r="G67" s="80"/>
      <c r="H67" s="80"/>
      <c r="I67" s="80"/>
      <c r="J67" s="80" t="s">
        <v>110</v>
      </c>
      <c r="K67" s="80"/>
      <c r="L67" s="104"/>
      <c r="M67" s="104"/>
      <c r="N67" s="104"/>
      <c r="O67" s="104"/>
      <c r="P67" s="104" t="s">
        <v>110</v>
      </c>
      <c r="Q67" s="104"/>
      <c r="R67" s="104" t="s">
        <v>110</v>
      </c>
      <c r="S67" s="104"/>
      <c r="T67" s="104"/>
      <c r="U67" s="104"/>
      <c r="V67" s="105"/>
      <c r="W67" s="105"/>
      <c r="X67" s="105" t="s">
        <v>110</v>
      </c>
      <c r="Y67" s="105"/>
      <c r="Z67" s="105"/>
      <c r="AA67" s="105"/>
      <c r="AB67" s="105" t="s">
        <v>110</v>
      </c>
      <c r="AC67" s="105"/>
      <c r="AD67" s="105"/>
      <c r="AE67" s="105"/>
      <c r="AF67" s="105"/>
      <c r="AG67" s="105"/>
      <c r="AH67" s="105"/>
      <c r="AI67" s="105"/>
      <c r="AJ67" s="106"/>
      <c r="AK67" s="107" t="s">
        <v>110</v>
      </c>
      <c r="AL67" s="107"/>
      <c r="AM67" s="108"/>
      <c r="AN67" s="108" t="s">
        <v>110</v>
      </c>
      <c r="AO67" s="109" t="s">
        <v>238</v>
      </c>
      <c r="AP67" s="110" t="s">
        <v>359</v>
      </c>
    </row>
    <row r="68" spans="1:42" ht="60" x14ac:dyDescent="0.25">
      <c r="A68" s="2">
        <f t="shared" si="1"/>
        <v>60</v>
      </c>
      <c r="B68" s="80"/>
      <c r="C68" s="80"/>
      <c r="D68" s="80"/>
      <c r="E68" s="80"/>
      <c r="F68" s="80"/>
      <c r="G68" s="80"/>
      <c r="H68" s="80"/>
      <c r="I68" s="80"/>
      <c r="J68" s="80" t="s">
        <v>110</v>
      </c>
      <c r="K68" s="80"/>
      <c r="L68" s="104"/>
      <c r="M68" s="104"/>
      <c r="N68" s="104"/>
      <c r="O68" s="104"/>
      <c r="P68" s="104" t="s">
        <v>110</v>
      </c>
      <c r="Q68" s="104"/>
      <c r="R68" s="104"/>
      <c r="S68" s="104"/>
      <c r="T68" s="104"/>
      <c r="U68" s="104"/>
      <c r="V68" s="105" t="s">
        <v>110</v>
      </c>
      <c r="W68" s="105"/>
      <c r="X68" s="105" t="s">
        <v>110</v>
      </c>
      <c r="Y68" s="105"/>
      <c r="Z68" s="105"/>
      <c r="AA68" s="105"/>
      <c r="AB68" s="105"/>
      <c r="AC68" s="105"/>
      <c r="AD68" s="105"/>
      <c r="AE68" s="105"/>
      <c r="AF68" s="105"/>
      <c r="AG68" s="105"/>
      <c r="AH68" s="105"/>
      <c r="AI68" s="105"/>
      <c r="AJ68" s="106"/>
      <c r="AK68" s="107" t="s">
        <v>110</v>
      </c>
      <c r="AL68" s="107"/>
      <c r="AM68" s="108"/>
      <c r="AN68" s="108" t="s">
        <v>110</v>
      </c>
      <c r="AO68" s="109" t="s">
        <v>240</v>
      </c>
      <c r="AP68" s="110" t="s">
        <v>360</v>
      </c>
    </row>
    <row r="69" spans="1:42" x14ac:dyDescent="0.25">
      <c r="A69" s="2">
        <f t="shared" si="1"/>
        <v>61</v>
      </c>
      <c r="B69" s="5"/>
      <c r="C69" s="5"/>
      <c r="D69" s="5"/>
      <c r="E69" s="5"/>
      <c r="F69" s="5"/>
      <c r="G69" s="5"/>
      <c r="H69" s="5"/>
      <c r="I69" s="5"/>
      <c r="J69" s="5" t="s">
        <v>110</v>
      </c>
      <c r="K69" s="5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56"/>
      <c r="AK69" s="59"/>
      <c r="AL69" s="59" t="s">
        <v>110</v>
      </c>
      <c r="AM69" s="58"/>
      <c r="AN69" s="58" t="s">
        <v>110</v>
      </c>
      <c r="AO69" s="60" t="s">
        <v>491</v>
      </c>
      <c r="AP69" s="61" t="s">
        <v>492</v>
      </c>
    </row>
    <row r="70" spans="1:42" x14ac:dyDescent="0.25">
      <c r="A70" s="2">
        <f t="shared" si="1"/>
        <v>62</v>
      </c>
      <c r="B70" s="5" t="s">
        <v>110</v>
      </c>
      <c r="C70" s="5"/>
      <c r="D70" s="5"/>
      <c r="E70" s="5"/>
      <c r="F70" s="5"/>
      <c r="G70" s="5"/>
      <c r="H70" s="5"/>
      <c r="I70" s="5"/>
      <c r="J70" s="5" t="s">
        <v>110</v>
      </c>
      <c r="K70" s="5"/>
      <c r="L70" s="53"/>
      <c r="M70" s="53"/>
      <c r="N70" s="53"/>
      <c r="O70" s="53"/>
      <c r="P70" s="53" t="s">
        <v>110</v>
      </c>
      <c r="Q70" s="53"/>
      <c r="R70" s="53"/>
      <c r="S70" s="53"/>
      <c r="T70" s="53"/>
      <c r="U70" s="53"/>
      <c r="V70" s="6" t="s">
        <v>110</v>
      </c>
      <c r="W70" s="6"/>
      <c r="X70" s="6" t="s">
        <v>110</v>
      </c>
      <c r="Y70" s="6"/>
      <c r="Z70" s="6"/>
      <c r="AA70" s="6"/>
      <c r="AB70" s="6" t="s">
        <v>110</v>
      </c>
      <c r="AC70" s="6"/>
      <c r="AD70" s="6"/>
      <c r="AE70" s="6"/>
      <c r="AF70" s="6"/>
      <c r="AG70" s="6"/>
      <c r="AH70" s="6"/>
      <c r="AI70" s="6"/>
      <c r="AJ70" s="56" t="s">
        <v>497</v>
      </c>
      <c r="AK70" s="59" t="s">
        <v>110</v>
      </c>
      <c r="AL70" s="59"/>
      <c r="AM70" s="58"/>
      <c r="AN70" s="58" t="s">
        <v>110</v>
      </c>
      <c r="AO70" s="60" t="s">
        <v>498</v>
      </c>
      <c r="AP70" s="61" t="s">
        <v>499</v>
      </c>
    </row>
    <row r="71" spans="1:42" x14ac:dyDescent="0.25">
      <c r="A71" s="2">
        <f t="shared" si="1"/>
        <v>63</v>
      </c>
      <c r="B71" s="5"/>
      <c r="C71" s="5"/>
      <c r="D71" s="5"/>
      <c r="E71" s="5"/>
      <c r="F71" s="5"/>
      <c r="G71" s="5"/>
      <c r="H71" s="5"/>
      <c r="I71" s="5"/>
      <c r="J71" s="5"/>
      <c r="K71" s="5"/>
      <c r="L71" s="53"/>
      <c r="M71" s="53"/>
      <c r="N71" s="53"/>
      <c r="O71" s="53"/>
      <c r="P71" s="53" t="s">
        <v>110</v>
      </c>
      <c r="Q71" s="53"/>
      <c r="R71" s="53"/>
      <c r="S71" s="53"/>
      <c r="T71" s="53"/>
      <c r="U71" s="53"/>
      <c r="V71" s="6"/>
      <c r="W71" s="6"/>
      <c r="X71" s="6" t="s">
        <v>110</v>
      </c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56" t="s">
        <v>506</v>
      </c>
      <c r="AK71" s="59" t="s">
        <v>110</v>
      </c>
      <c r="AL71" s="59"/>
      <c r="AM71" s="58" t="s">
        <v>507</v>
      </c>
      <c r="AN71" s="58"/>
      <c r="AO71" s="60" t="s">
        <v>508</v>
      </c>
      <c r="AP71" s="61" t="s">
        <v>509</v>
      </c>
    </row>
    <row r="72" spans="1:42" x14ac:dyDescent="0.25">
      <c r="A72" s="2">
        <f t="shared" si="1"/>
        <v>64</v>
      </c>
      <c r="B72" s="5"/>
      <c r="C72" s="5"/>
      <c r="D72" s="5"/>
      <c r="E72" s="5"/>
      <c r="F72" s="5" t="s">
        <v>110</v>
      </c>
      <c r="G72" s="5"/>
      <c r="H72" s="5"/>
      <c r="I72" s="5"/>
      <c r="J72" s="5"/>
      <c r="K72" s="5"/>
      <c r="L72" s="53"/>
      <c r="M72" s="53"/>
      <c r="N72" s="53"/>
      <c r="O72" s="53"/>
      <c r="P72" s="53" t="s">
        <v>110</v>
      </c>
      <c r="Q72" s="53"/>
      <c r="R72" s="53"/>
      <c r="S72" s="53"/>
      <c r="T72" s="53"/>
      <c r="U72" s="53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56"/>
      <c r="AK72" s="59" t="s">
        <v>110</v>
      </c>
      <c r="AL72" s="59"/>
      <c r="AM72" s="58" t="s">
        <v>514</v>
      </c>
      <c r="AN72" s="58"/>
      <c r="AO72" s="60" t="s">
        <v>255</v>
      </c>
      <c r="AP72" s="61" t="s">
        <v>515</v>
      </c>
    </row>
    <row r="73" spans="1:42" x14ac:dyDescent="0.25">
      <c r="A73" s="2">
        <f t="shared" si="1"/>
        <v>65</v>
      </c>
      <c r="B73" s="5"/>
      <c r="C73" s="5"/>
      <c r="D73" s="5"/>
      <c r="E73" s="5"/>
      <c r="F73" s="5"/>
      <c r="G73" s="5"/>
      <c r="H73" s="5"/>
      <c r="I73" s="5"/>
      <c r="J73" s="5"/>
      <c r="K73" s="5"/>
      <c r="L73" s="53"/>
      <c r="M73" s="53"/>
      <c r="N73" s="53"/>
      <c r="O73" s="53"/>
      <c r="P73" s="53" t="s">
        <v>110</v>
      </c>
      <c r="Q73" s="53"/>
      <c r="R73" s="53"/>
      <c r="S73" s="53"/>
      <c r="T73" s="53"/>
      <c r="U73" s="53"/>
      <c r="V73" s="6"/>
      <c r="W73" s="6"/>
      <c r="X73" s="6" t="s">
        <v>110</v>
      </c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56" t="s">
        <v>520</v>
      </c>
      <c r="AK73" s="59" t="s">
        <v>110</v>
      </c>
      <c r="AL73" s="59"/>
      <c r="AM73" s="58"/>
      <c r="AN73" s="58" t="s">
        <v>110</v>
      </c>
      <c r="AO73" s="60" t="s">
        <v>521</v>
      </c>
      <c r="AP73" s="61" t="s">
        <v>522</v>
      </c>
    </row>
    <row r="74" spans="1:42" x14ac:dyDescent="0.25">
      <c r="A74" s="2">
        <f t="shared" si="1"/>
        <v>66</v>
      </c>
      <c r="B74" s="5"/>
      <c r="C74" s="5"/>
      <c r="D74" s="5"/>
      <c r="E74" s="5"/>
      <c r="F74" s="5" t="s">
        <v>110</v>
      </c>
      <c r="G74" s="5"/>
      <c r="H74" s="5"/>
      <c r="I74" s="5"/>
      <c r="J74" s="5"/>
      <c r="K74" s="5"/>
      <c r="L74" s="53"/>
      <c r="M74" s="53"/>
      <c r="N74" s="53"/>
      <c r="O74" s="53"/>
      <c r="P74" s="53" t="s">
        <v>110</v>
      </c>
      <c r="Q74" s="53"/>
      <c r="R74" s="53"/>
      <c r="S74" s="53"/>
      <c r="T74" s="53"/>
      <c r="U74" s="53"/>
      <c r="V74" s="6"/>
      <c r="W74" s="6"/>
      <c r="X74" s="6" t="s">
        <v>110</v>
      </c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56" t="s">
        <v>526</v>
      </c>
      <c r="AK74" s="59" t="s">
        <v>110</v>
      </c>
      <c r="AL74" s="59"/>
      <c r="AM74" s="58"/>
      <c r="AN74" s="58" t="s">
        <v>110</v>
      </c>
      <c r="AO74" s="60" t="s">
        <v>527</v>
      </c>
      <c r="AP74" s="61" t="s">
        <v>528</v>
      </c>
    </row>
    <row r="75" spans="1:42" x14ac:dyDescent="0.25">
      <c r="A75" s="2">
        <f t="shared" si="1"/>
        <v>67</v>
      </c>
      <c r="B75" s="5"/>
      <c r="C75" s="5"/>
      <c r="D75" s="5"/>
      <c r="E75" s="5"/>
      <c r="F75" s="5"/>
      <c r="G75" s="5"/>
      <c r="H75" s="5" t="s">
        <v>110</v>
      </c>
      <c r="I75" s="5"/>
      <c r="J75" s="5"/>
      <c r="K75" s="5"/>
      <c r="L75" s="53"/>
      <c r="M75" s="53"/>
      <c r="N75" s="53"/>
      <c r="O75" s="53"/>
      <c r="P75" s="53" t="s">
        <v>110</v>
      </c>
      <c r="Q75" s="53"/>
      <c r="R75" s="53"/>
      <c r="S75" s="53"/>
      <c r="T75" s="53"/>
      <c r="U75" s="53"/>
      <c r="V75" s="6"/>
      <c r="W75" s="6"/>
      <c r="X75" s="6" t="s">
        <v>110</v>
      </c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56"/>
      <c r="AK75" s="59"/>
      <c r="AL75" s="59" t="s">
        <v>110</v>
      </c>
      <c r="AM75" s="58"/>
      <c r="AN75" s="58" t="s">
        <v>110</v>
      </c>
      <c r="AO75" s="60" t="s">
        <v>532</v>
      </c>
      <c r="AP75" s="61" t="s">
        <v>533</v>
      </c>
    </row>
    <row r="76" spans="1:42" x14ac:dyDescent="0.25">
      <c r="A76" s="2">
        <f t="shared" si="1"/>
        <v>68</v>
      </c>
      <c r="B76" s="5"/>
      <c r="C76" s="5"/>
      <c r="D76" s="5"/>
      <c r="E76" s="5"/>
      <c r="F76" s="5" t="s">
        <v>110</v>
      </c>
      <c r="G76" s="5"/>
      <c r="H76" s="5" t="s">
        <v>110</v>
      </c>
      <c r="I76" s="5"/>
      <c r="J76" s="5" t="s">
        <v>110</v>
      </c>
      <c r="K76" s="5"/>
      <c r="L76" s="53"/>
      <c r="M76" s="53"/>
      <c r="N76" s="53"/>
      <c r="O76" s="53"/>
      <c r="P76" s="53" t="s">
        <v>110</v>
      </c>
      <c r="Q76" s="53"/>
      <c r="R76" s="53"/>
      <c r="S76" s="53"/>
      <c r="T76" s="53"/>
      <c r="U76" s="53"/>
      <c r="V76" s="6" t="s">
        <v>110</v>
      </c>
      <c r="W76" s="6"/>
      <c r="X76" s="6" t="s">
        <v>110</v>
      </c>
      <c r="Y76" s="6"/>
      <c r="Z76" s="6"/>
      <c r="AA76" s="6"/>
      <c r="AB76" s="6" t="s">
        <v>110</v>
      </c>
      <c r="AC76" s="6"/>
      <c r="AD76" s="6"/>
      <c r="AE76" s="6"/>
      <c r="AF76" s="6"/>
      <c r="AG76" s="6"/>
      <c r="AH76" s="6"/>
      <c r="AI76" s="6"/>
      <c r="AJ76" s="56" t="s">
        <v>538</v>
      </c>
      <c r="AK76" s="59" t="s">
        <v>110</v>
      </c>
      <c r="AL76" s="59"/>
      <c r="AM76" s="58"/>
      <c r="AN76" s="58" t="s">
        <v>110</v>
      </c>
      <c r="AO76" s="60" t="s">
        <v>147</v>
      </c>
      <c r="AP76" s="61" t="s">
        <v>539</v>
      </c>
    </row>
    <row r="77" spans="1:42" x14ac:dyDescent="0.25">
      <c r="A77" s="2">
        <f t="shared" si="1"/>
        <v>69</v>
      </c>
      <c r="B77" s="5" t="s">
        <v>110</v>
      </c>
      <c r="C77" s="5"/>
      <c r="D77" s="5"/>
      <c r="E77" s="5"/>
      <c r="F77" s="5"/>
      <c r="G77" s="5"/>
      <c r="H77" s="5"/>
      <c r="I77" s="5"/>
      <c r="J77" s="5" t="s">
        <v>110</v>
      </c>
      <c r="K77" s="5"/>
      <c r="L77" s="53"/>
      <c r="M77" s="53"/>
      <c r="N77" s="53" t="s">
        <v>110</v>
      </c>
      <c r="O77" s="53"/>
      <c r="P77" s="53" t="s">
        <v>110</v>
      </c>
      <c r="Q77" s="53"/>
      <c r="R77" s="53"/>
      <c r="S77" s="53"/>
      <c r="T77" s="53"/>
      <c r="U77" s="53"/>
      <c r="V77" s="6" t="s">
        <v>110</v>
      </c>
      <c r="W77" s="6"/>
      <c r="X77" s="6" t="s">
        <v>110</v>
      </c>
      <c r="Y77" s="6"/>
      <c r="Z77" s="6"/>
      <c r="AA77" s="6"/>
      <c r="AB77" s="6" t="s">
        <v>110</v>
      </c>
      <c r="AC77" s="6"/>
      <c r="AD77" s="6"/>
      <c r="AE77" s="6"/>
      <c r="AF77" s="6" t="s">
        <v>110</v>
      </c>
      <c r="AG77" s="6"/>
      <c r="AH77" s="6"/>
      <c r="AI77" s="6"/>
      <c r="AJ77" s="56" t="s">
        <v>545</v>
      </c>
      <c r="AK77" s="59" t="s">
        <v>110</v>
      </c>
      <c r="AL77" s="59"/>
      <c r="AM77" s="58"/>
      <c r="AN77" s="58" t="s">
        <v>110</v>
      </c>
      <c r="AO77" s="60" t="s">
        <v>546</v>
      </c>
      <c r="AP77" s="61" t="s">
        <v>547</v>
      </c>
    </row>
    <row r="78" spans="1:42" x14ac:dyDescent="0.25">
      <c r="A78" s="2">
        <f t="shared" si="1"/>
        <v>70</v>
      </c>
      <c r="B78" s="5"/>
      <c r="C78" s="5"/>
      <c r="D78" s="5"/>
      <c r="E78" s="5"/>
      <c r="F78" s="5" t="s">
        <v>110</v>
      </c>
      <c r="G78" s="5"/>
      <c r="H78" s="5"/>
      <c r="I78" s="5"/>
      <c r="J78" s="5" t="s">
        <v>110</v>
      </c>
      <c r="K78" s="5"/>
      <c r="L78" s="53"/>
      <c r="M78" s="53"/>
      <c r="N78" s="53"/>
      <c r="O78" s="53"/>
      <c r="P78" s="53" t="s">
        <v>110</v>
      </c>
      <c r="Q78" s="53"/>
      <c r="R78" s="53" t="s">
        <v>110</v>
      </c>
      <c r="S78" s="53"/>
      <c r="T78" s="53"/>
      <c r="U78" s="53"/>
      <c r="V78" s="6" t="s">
        <v>110</v>
      </c>
      <c r="W78" s="6"/>
      <c r="X78" s="6" t="s">
        <v>110</v>
      </c>
      <c r="Y78" s="6"/>
      <c r="Z78" s="6"/>
      <c r="AA78" s="6"/>
      <c r="AB78" s="6" t="s">
        <v>110</v>
      </c>
      <c r="AC78" s="6"/>
      <c r="AD78" s="6"/>
      <c r="AE78" s="6"/>
      <c r="AF78" s="6"/>
      <c r="AG78" s="6"/>
      <c r="AH78" s="6"/>
      <c r="AI78" s="6"/>
      <c r="AJ78" s="56" t="s">
        <v>551</v>
      </c>
      <c r="AK78" s="59"/>
      <c r="AL78" s="59" t="s">
        <v>110</v>
      </c>
      <c r="AM78" s="58"/>
      <c r="AN78" s="58" t="s">
        <v>110</v>
      </c>
      <c r="AO78" s="60" t="s">
        <v>552</v>
      </c>
      <c r="AP78" s="61" t="s">
        <v>553</v>
      </c>
    </row>
    <row r="79" spans="1:42" x14ac:dyDescent="0.25">
      <c r="A79" s="2">
        <f t="shared" si="1"/>
        <v>71</v>
      </c>
      <c r="B79" s="5"/>
      <c r="C79" s="5"/>
      <c r="D79" s="5"/>
      <c r="E79" s="5"/>
      <c r="F79" s="5" t="s">
        <v>110</v>
      </c>
      <c r="G79" s="5"/>
      <c r="H79" s="5" t="s">
        <v>110</v>
      </c>
      <c r="I79" s="5"/>
      <c r="J79" s="5" t="s">
        <v>110</v>
      </c>
      <c r="K79" s="5"/>
      <c r="L79" s="53"/>
      <c r="M79" s="53"/>
      <c r="N79" s="53"/>
      <c r="O79" s="53"/>
      <c r="P79" s="53" t="s">
        <v>110</v>
      </c>
      <c r="Q79" s="53"/>
      <c r="R79" s="53" t="s">
        <v>110</v>
      </c>
      <c r="S79" s="53"/>
      <c r="T79" s="53"/>
      <c r="U79" s="53"/>
      <c r="V79" s="6" t="s">
        <v>110</v>
      </c>
      <c r="W79" s="6"/>
      <c r="X79" s="6" t="s">
        <v>110</v>
      </c>
      <c r="Y79" s="6"/>
      <c r="Z79" s="6"/>
      <c r="AA79" s="6"/>
      <c r="AB79" s="6" t="s">
        <v>110</v>
      </c>
      <c r="AC79" s="6"/>
      <c r="AD79" s="6"/>
      <c r="AE79" s="6"/>
      <c r="AF79" s="6"/>
      <c r="AG79" s="6"/>
      <c r="AH79" s="6"/>
      <c r="AI79" s="6"/>
      <c r="AJ79" s="56" t="s">
        <v>565</v>
      </c>
      <c r="AK79" s="59" t="s">
        <v>110</v>
      </c>
      <c r="AL79" s="59"/>
      <c r="AM79" s="58"/>
      <c r="AN79" s="58" t="s">
        <v>110</v>
      </c>
      <c r="AO79" s="60" t="s">
        <v>147</v>
      </c>
      <c r="AP79" s="61" t="s">
        <v>559</v>
      </c>
    </row>
    <row r="80" spans="1:42" x14ac:dyDescent="0.25">
      <c r="A80" s="2">
        <f t="shared" si="1"/>
        <v>72</v>
      </c>
      <c r="B80" s="5"/>
      <c r="C80" s="5"/>
      <c r="D80" s="5"/>
      <c r="E80" s="5"/>
      <c r="F80" s="5"/>
      <c r="G80" s="5"/>
      <c r="H80" s="5"/>
      <c r="I80" s="5"/>
      <c r="J80" s="5" t="s">
        <v>110</v>
      </c>
      <c r="K80" s="5"/>
      <c r="L80" s="53"/>
      <c r="M80" s="53"/>
      <c r="N80" s="53"/>
      <c r="O80" s="53"/>
      <c r="P80" s="53" t="s">
        <v>110</v>
      </c>
      <c r="Q80" s="53"/>
      <c r="R80" s="53"/>
      <c r="S80" s="53"/>
      <c r="T80" s="53"/>
      <c r="U80" s="53"/>
      <c r="V80" s="6"/>
      <c r="W80" s="6"/>
      <c r="X80" s="6"/>
      <c r="Y80" s="6"/>
      <c r="Z80" s="6"/>
      <c r="AA80" s="6"/>
      <c r="AB80" s="6" t="s">
        <v>110</v>
      </c>
      <c r="AC80" s="6"/>
      <c r="AD80" s="6"/>
      <c r="AE80" s="6"/>
      <c r="AF80" s="6"/>
      <c r="AG80" s="6"/>
      <c r="AH80" s="6"/>
      <c r="AI80" s="6"/>
      <c r="AJ80" s="56" t="s">
        <v>566</v>
      </c>
      <c r="AK80" s="59" t="s">
        <v>110</v>
      </c>
      <c r="AL80" s="59"/>
      <c r="AM80" s="58"/>
      <c r="AN80" s="58" t="s">
        <v>110</v>
      </c>
      <c r="AO80" s="60" t="s">
        <v>147</v>
      </c>
      <c r="AP80" s="61" t="s">
        <v>567</v>
      </c>
    </row>
    <row r="81" spans="1:42" x14ac:dyDescent="0.25">
      <c r="A81" s="2">
        <f t="shared" si="1"/>
        <v>73</v>
      </c>
      <c r="B81" s="5"/>
      <c r="C81" s="5" t="s">
        <v>110</v>
      </c>
      <c r="D81" s="5"/>
      <c r="E81" s="5" t="s">
        <v>110</v>
      </c>
      <c r="F81" s="5"/>
      <c r="G81" s="5" t="s">
        <v>110</v>
      </c>
      <c r="H81" s="5"/>
      <c r="I81" s="5" t="s">
        <v>110</v>
      </c>
      <c r="J81" s="5"/>
      <c r="K81" s="5" t="s">
        <v>110</v>
      </c>
      <c r="L81" s="53"/>
      <c r="M81" s="53"/>
      <c r="N81" s="53"/>
      <c r="O81" s="53"/>
      <c r="P81" s="53" t="s">
        <v>110</v>
      </c>
      <c r="Q81" s="53"/>
      <c r="R81" s="53"/>
      <c r="S81" s="53"/>
      <c r="T81" s="53"/>
      <c r="U81" s="53"/>
      <c r="V81" s="6" t="s">
        <v>110</v>
      </c>
      <c r="W81" s="6"/>
      <c r="X81" s="6"/>
      <c r="Y81" s="6"/>
      <c r="Z81" s="6"/>
      <c r="AA81" s="6"/>
      <c r="AB81" s="6" t="s">
        <v>110</v>
      </c>
      <c r="AC81" s="6"/>
      <c r="AD81" s="6"/>
      <c r="AE81" s="6"/>
      <c r="AF81" s="6"/>
      <c r="AG81" s="6"/>
      <c r="AH81" s="6"/>
      <c r="AI81" s="6"/>
      <c r="AJ81" s="56" t="s">
        <v>441</v>
      </c>
      <c r="AK81" s="59" t="s">
        <v>110</v>
      </c>
      <c r="AL81" s="59"/>
      <c r="AM81" s="58"/>
      <c r="AN81" s="58" t="s">
        <v>110</v>
      </c>
      <c r="AO81" s="60" t="s">
        <v>572</v>
      </c>
      <c r="AP81" s="61" t="s">
        <v>573</v>
      </c>
    </row>
    <row r="82" spans="1:42" x14ac:dyDescent="0.25">
      <c r="A82" s="2">
        <f t="shared" si="1"/>
        <v>74</v>
      </c>
      <c r="B82" s="5" t="s">
        <v>110</v>
      </c>
      <c r="C82" s="5"/>
      <c r="D82" s="5"/>
      <c r="E82" s="5"/>
      <c r="F82" s="5"/>
      <c r="G82" s="5"/>
      <c r="H82" s="5"/>
      <c r="I82" s="5"/>
      <c r="J82" s="5"/>
      <c r="K82" s="5"/>
      <c r="L82" s="53"/>
      <c r="M82" s="53"/>
      <c r="N82" s="53"/>
      <c r="O82" s="53"/>
      <c r="P82" s="53" t="s">
        <v>110</v>
      </c>
      <c r="Q82" s="53"/>
      <c r="R82" s="53"/>
      <c r="S82" s="53"/>
      <c r="T82" s="53"/>
      <c r="U82" s="53"/>
      <c r="V82" s="6"/>
      <c r="W82" s="6"/>
      <c r="X82" s="6" t="s">
        <v>110</v>
      </c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56" t="s">
        <v>147</v>
      </c>
      <c r="AK82" s="59" t="s">
        <v>110</v>
      </c>
      <c r="AL82" s="59"/>
      <c r="AM82" s="58"/>
      <c r="AN82" s="58" t="s">
        <v>110</v>
      </c>
      <c r="AO82" s="60" t="s">
        <v>572</v>
      </c>
      <c r="AP82" s="61" t="s">
        <v>573</v>
      </c>
    </row>
    <row r="83" spans="1:42" x14ac:dyDescent="0.25">
      <c r="A83" s="2">
        <f t="shared" si="1"/>
        <v>75</v>
      </c>
      <c r="B83" s="5"/>
      <c r="C83" s="5"/>
      <c r="D83" s="5"/>
      <c r="E83" s="5"/>
      <c r="F83" s="5"/>
      <c r="G83" s="5"/>
      <c r="H83" s="5"/>
      <c r="I83" s="5"/>
      <c r="J83" s="5" t="s">
        <v>110</v>
      </c>
      <c r="K83" s="5"/>
      <c r="L83" s="53"/>
      <c r="M83" s="53"/>
      <c r="N83" s="53"/>
      <c r="O83" s="53"/>
      <c r="P83" s="53" t="s">
        <v>110</v>
      </c>
      <c r="Q83" s="53"/>
      <c r="R83" s="53"/>
      <c r="S83" s="53"/>
      <c r="T83" s="53"/>
      <c r="U83" s="53"/>
      <c r="V83" s="6" t="s">
        <v>110</v>
      </c>
      <c r="W83" s="6"/>
      <c r="X83" s="6" t="s">
        <v>110</v>
      </c>
      <c r="Y83" s="6"/>
      <c r="Z83" s="6"/>
      <c r="AA83" s="6"/>
      <c r="AB83" s="6" t="s">
        <v>110</v>
      </c>
      <c r="AC83" s="6"/>
      <c r="AD83" s="6"/>
      <c r="AE83" s="6"/>
      <c r="AF83" s="6"/>
      <c r="AG83" s="6"/>
      <c r="AH83" s="6"/>
      <c r="AI83" s="6"/>
      <c r="AJ83" s="56" t="s">
        <v>585</v>
      </c>
      <c r="AK83" s="59" t="s">
        <v>110</v>
      </c>
      <c r="AL83" s="59"/>
      <c r="AM83" s="58"/>
      <c r="AN83" s="58" t="s">
        <v>110</v>
      </c>
      <c r="AO83" s="60" t="s">
        <v>586</v>
      </c>
      <c r="AP83" s="61" t="s">
        <v>587</v>
      </c>
    </row>
    <row r="84" spans="1:42" x14ac:dyDescent="0.25">
      <c r="A84" s="2">
        <f t="shared" si="1"/>
        <v>76</v>
      </c>
      <c r="B84" s="5"/>
      <c r="C84" s="5"/>
      <c r="D84" s="5"/>
      <c r="E84" s="5"/>
      <c r="F84" s="5"/>
      <c r="G84" s="5"/>
      <c r="H84" s="5"/>
      <c r="I84" s="5"/>
      <c r="J84" s="5" t="s">
        <v>110</v>
      </c>
      <c r="K84" s="5"/>
      <c r="L84" s="53"/>
      <c r="M84" s="53" t="s">
        <v>110</v>
      </c>
      <c r="N84" s="53"/>
      <c r="O84" s="53" t="s">
        <v>110</v>
      </c>
      <c r="P84" s="53"/>
      <c r="Q84" s="53" t="s">
        <v>110</v>
      </c>
      <c r="R84" s="53"/>
      <c r="S84" s="53" t="s">
        <v>110</v>
      </c>
      <c r="T84" s="53"/>
      <c r="U84" s="53" t="s">
        <v>110</v>
      </c>
      <c r="V84" s="6"/>
      <c r="W84" s="6"/>
      <c r="X84" s="6" t="s">
        <v>110</v>
      </c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56" t="s">
        <v>147</v>
      </c>
      <c r="AK84" s="59"/>
      <c r="AL84" s="59" t="s">
        <v>110</v>
      </c>
      <c r="AM84" s="58"/>
      <c r="AN84" s="58" t="s">
        <v>110</v>
      </c>
      <c r="AO84" s="60" t="s">
        <v>595</v>
      </c>
      <c r="AP84" s="61" t="s">
        <v>596</v>
      </c>
    </row>
    <row r="85" spans="1:42" x14ac:dyDescent="0.25">
      <c r="A85" s="2">
        <f t="shared" si="1"/>
        <v>77</v>
      </c>
      <c r="B85" s="5"/>
      <c r="C85" s="5"/>
      <c r="D85" s="5"/>
      <c r="E85" s="5"/>
      <c r="F85" s="5" t="s">
        <v>110</v>
      </c>
      <c r="G85" s="5"/>
      <c r="H85" s="5"/>
      <c r="I85" s="5"/>
      <c r="J85" s="5" t="s">
        <v>110</v>
      </c>
      <c r="K85" s="5"/>
      <c r="L85" s="53"/>
      <c r="M85" s="53"/>
      <c r="N85" s="53"/>
      <c r="O85" s="53"/>
      <c r="P85" s="53" t="s">
        <v>110</v>
      </c>
      <c r="Q85" s="53"/>
      <c r="R85" s="53" t="s">
        <v>110</v>
      </c>
      <c r="S85" s="53"/>
      <c r="T85" s="53"/>
      <c r="U85" s="53"/>
      <c r="V85" s="6" t="s">
        <v>110</v>
      </c>
      <c r="W85" s="6"/>
      <c r="X85" s="6" t="s">
        <v>110</v>
      </c>
      <c r="Y85" s="6"/>
      <c r="Z85" s="6"/>
      <c r="AA85" s="6"/>
      <c r="AB85" s="6" t="s">
        <v>110</v>
      </c>
      <c r="AC85" s="6"/>
      <c r="AD85" s="6"/>
      <c r="AE85" s="6"/>
      <c r="AF85" s="6"/>
      <c r="AG85" s="6"/>
      <c r="AH85" s="6"/>
      <c r="AI85" s="6"/>
      <c r="AJ85" s="56" t="s">
        <v>147</v>
      </c>
      <c r="AK85" s="59" t="s">
        <v>110</v>
      </c>
      <c r="AL85" s="59"/>
      <c r="AM85" s="58" t="s">
        <v>325</v>
      </c>
      <c r="AN85" s="58"/>
      <c r="AO85" s="60" t="s">
        <v>602</v>
      </c>
      <c r="AP85" s="61" t="s">
        <v>453</v>
      </c>
    </row>
    <row r="86" spans="1:42" x14ac:dyDescent="0.25">
      <c r="A86" s="2">
        <f t="shared" si="1"/>
        <v>78</v>
      </c>
      <c r="B86" s="5"/>
      <c r="C86" s="5"/>
      <c r="D86" s="5"/>
      <c r="E86" s="5"/>
      <c r="F86" s="5"/>
      <c r="G86" s="5"/>
      <c r="H86" s="5"/>
      <c r="I86" s="5"/>
      <c r="J86" s="5"/>
      <c r="K86" s="5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56"/>
      <c r="AK86" s="59"/>
      <c r="AL86" s="59"/>
      <c r="AM86" s="58"/>
      <c r="AN86" s="58"/>
      <c r="AO86" s="60"/>
      <c r="AP86" s="61"/>
    </row>
    <row r="87" spans="1:42" x14ac:dyDescent="0.25">
      <c r="A87" s="2">
        <f t="shared" si="1"/>
        <v>79</v>
      </c>
      <c r="B87" s="5"/>
      <c r="C87" s="5"/>
      <c r="D87" s="5"/>
      <c r="E87" s="5"/>
      <c r="F87" s="5"/>
      <c r="G87" s="5"/>
      <c r="H87" s="5"/>
      <c r="I87" s="5"/>
      <c r="J87" s="5" t="s">
        <v>110</v>
      </c>
      <c r="K87" s="5"/>
      <c r="L87" s="53"/>
      <c r="M87" s="53"/>
      <c r="N87" s="53"/>
      <c r="O87" s="53"/>
      <c r="P87" s="53" t="s">
        <v>110</v>
      </c>
      <c r="Q87" s="53"/>
      <c r="R87" s="53"/>
      <c r="S87" s="53"/>
      <c r="T87" s="53"/>
      <c r="U87" s="53"/>
      <c r="V87" s="6" t="s">
        <v>110</v>
      </c>
      <c r="W87" s="6"/>
      <c r="X87" s="6" t="s">
        <v>110</v>
      </c>
      <c r="Y87" s="6"/>
      <c r="Z87" s="6" t="s">
        <v>110</v>
      </c>
      <c r="AA87" s="6"/>
      <c r="AB87" s="6" t="s">
        <v>110</v>
      </c>
      <c r="AC87" s="6"/>
      <c r="AD87" s="6" t="s">
        <v>110</v>
      </c>
      <c r="AE87" s="6"/>
      <c r="AF87" s="6" t="s">
        <v>110</v>
      </c>
      <c r="AG87" s="6"/>
      <c r="AH87" s="6" t="s">
        <v>110</v>
      </c>
      <c r="AI87" s="6"/>
      <c r="AJ87" s="56" t="s">
        <v>606</v>
      </c>
      <c r="AK87" s="59"/>
      <c r="AL87" s="59" t="s">
        <v>110</v>
      </c>
      <c r="AM87" s="58" t="s">
        <v>607</v>
      </c>
      <c r="AN87" s="58"/>
      <c r="AO87" s="60" t="s">
        <v>608</v>
      </c>
      <c r="AP87" s="61" t="s">
        <v>609</v>
      </c>
    </row>
    <row r="88" spans="1:42" x14ac:dyDescent="0.25">
      <c r="A88" s="2">
        <f t="shared" si="1"/>
        <v>80</v>
      </c>
      <c r="B88" s="5"/>
      <c r="C88" s="5"/>
      <c r="D88" s="5"/>
      <c r="E88" s="5"/>
      <c r="F88" s="5" t="s">
        <v>110</v>
      </c>
      <c r="G88" s="5"/>
      <c r="H88" s="5"/>
      <c r="I88" s="5"/>
      <c r="J88" s="5"/>
      <c r="K88" s="5"/>
      <c r="L88" s="53"/>
      <c r="M88" s="53"/>
      <c r="N88" s="53"/>
      <c r="O88" s="53"/>
      <c r="P88" s="53" t="s">
        <v>110</v>
      </c>
      <c r="Q88" s="53"/>
      <c r="R88" s="53"/>
      <c r="S88" s="53"/>
      <c r="T88" s="53"/>
      <c r="U88" s="53"/>
      <c r="V88" s="6"/>
      <c r="W88" s="6"/>
      <c r="X88" s="6" t="s">
        <v>110</v>
      </c>
      <c r="Y88" s="6"/>
      <c r="Z88" s="6"/>
      <c r="AA88" s="6"/>
      <c r="AB88" s="6" t="s">
        <v>110</v>
      </c>
      <c r="AC88" s="6"/>
      <c r="AD88" s="6"/>
      <c r="AE88" s="6"/>
      <c r="AF88" s="6"/>
      <c r="AG88" s="6"/>
      <c r="AH88" s="6"/>
      <c r="AI88" s="6"/>
      <c r="AJ88" s="56" t="s">
        <v>147</v>
      </c>
      <c r="AK88" s="59" t="s">
        <v>110</v>
      </c>
      <c r="AL88" s="59"/>
      <c r="AM88" s="58"/>
      <c r="AN88" s="58" t="s">
        <v>110</v>
      </c>
      <c r="AO88" s="60" t="s">
        <v>147</v>
      </c>
      <c r="AP88" s="61" t="s">
        <v>613</v>
      </c>
    </row>
    <row r="89" spans="1:42" x14ac:dyDescent="0.25">
      <c r="A89" s="2">
        <f t="shared" si="1"/>
        <v>81</v>
      </c>
      <c r="B89" s="5"/>
      <c r="C89" s="5"/>
      <c r="D89" s="5"/>
      <c r="E89" s="5"/>
      <c r="F89" s="5"/>
      <c r="G89" s="5"/>
      <c r="H89" s="5"/>
      <c r="I89" s="5"/>
      <c r="J89" s="5" t="s">
        <v>110</v>
      </c>
      <c r="K89" s="5"/>
      <c r="L89" s="53"/>
      <c r="M89" s="53"/>
      <c r="N89" s="53"/>
      <c r="O89" s="53"/>
      <c r="P89" s="53" t="s">
        <v>110</v>
      </c>
      <c r="Q89" s="53"/>
      <c r="R89" s="53"/>
      <c r="S89" s="53"/>
      <c r="T89" s="53"/>
      <c r="U89" s="53"/>
      <c r="V89" s="6"/>
      <c r="W89" s="6"/>
      <c r="X89" s="6"/>
      <c r="Y89" s="6"/>
      <c r="Z89" s="6"/>
      <c r="AA89" s="6"/>
      <c r="AB89" s="6" t="s">
        <v>110</v>
      </c>
      <c r="AC89" s="6"/>
      <c r="AD89" s="6"/>
      <c r="AE89" s="6"/>
      <c r="AF89" s="6"/>
      <c r="AG89" s="6"/>
      <c r="AH89" s="6"/>
      <c r="AI89" s="6"/>
      <c r="AJ89" s="56" t="s">
        <v>716</v>
      </c>
      <c r="AK89" s="59"/>
      <c r="AL89" s="59" t="s">
        <v>110</v>
      </c>
      <c r="AM89" s="58"/>
      <c r="AN89" s="58" t="s">
        <v>110</v>
      </c>
      <c r="AO89" s="60" t="s">
        <v>717</v>
      </c>
      <c r="AP89" s="61" t="s">
        <v>718</v>
      </c>
    </row>
    <row r="90" spans="1:42" x14ac:dyDescent="0.25">
      <c r="A90" s="2">
        <f t="shared" si="1"/>
        <v>82</v>
      </c>
      <c r="B90" s="5" t="s">
        <v>110</v>
      </c>
      <c r="C90" s="5"/>
      <c r="D90" s="5"/>
      <c r="E90" s="5"/>
      <c r="F90" s="5" t="s">
        <v>110</v>
      </c>
      <c r="G90" s="5"/>
      <c r="H90" s="5"/>
      <c r="I90" s="5"/>
      <c r="J90" s="5"/>
      <c r="K90" s="5"/>
      <c r="L90" s="53"/>
      <c r="M90" s="53"/>
      <c r="N90" s="53"/>
      <c r="O90" s="53"/>
      <c r="P90" s="53" t="s">
        <v>110</v>
      </c>
      <c r="Q90" s="53"/>
      <c r="R90" s="53" t="s">
        <v>110</v>
      </c>
      <c r="S90" s="53"/>
      <c r="T90" s="53"/>
      <c r="U90" s="53"/>
      <c r="V90" s="6"/>
      <c r="W90" s="6"/>
      <c r="X90" s="6" t="s">
        <v>110</v>
      </c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56" t="s">
        <v>719</v>
      </c>
      <c r="AK90" s="59"/>
      <c r="AL90" s="59" t="s">
        <v>110</v>
      </c>
      <c r="AM90" s="58"/>
      <c r="AN90" s="58" t="s">
        <v>110</v>
      </c>
      <c r="AO90" s="60" t="s">
        <v>147</v>
      </c>
      <c r="AP90" s="61" t="s">
        <v>720</v>
      </c>
    </row>
    <row r="91" spans="1:42" x14ac:dyDescent="0.25">
      <c r="A91" s="2">
        <f t="shared" si="1"/>
        <v>83</v>
      </c>
      <c r="B91" s="5"/>
      <c r="C91" s="5"/>
      <c r="D91" s="5"/>
      <c r="E91" s="5"/>
      <c r="F91" s="5" t="s">
        <v>110</v>
      </c>
      <c r="G91" s="5"/>
      <c r="H91" s="5" t="s">
        <v>110</v>
      </c>
      <c r="I91" s="5"/>
      <c r="J91" s="5" t="s">
        <v>110</v>
      </c>
      <c r="K91" s="5"/>
      <c r="L91" s="53" t="s">
        <v>110</v>
      </c>
      <c r="M91" s="53"/>
      <c r="N91" s="53"/>
      <c r="O91" s="53"/>
      <c r="P91" s="53" t="s">
        <v>110</v>
      </c>
      <c r="Q91" s="53"/>
      <c r="R91" s="53" t="s">
        <v>110</v>
      </c>
      <c r="S91" s="53"/>
      <c r="T91" s="53"/>
      <c r="U91" s="53"/>
      <c r="V91" s="6" t="s">
        <v>110</v>
      </c>
      <c r="W91" s="6"/>
      <c r="X91" s="6" t="s">
        <v>110</v>
      </c>
      <c r="Y91" s="6"/>
      <c r="Z91" s="6"/>
      <c r="AA91" s="6"/>
      <c r="AB91" s="6" t="s">
        <v>110</v>
      </c>
      <c r="AC91" s="6"/>
      <c r="AD91" s="6"/>
      <c r="AE91" s="6"/>
      <c r="AF91" s="6"/>
      <c r="AG91" s="6"/>
      <c r="AH91" s="6"/>
      <c r="AI91" s="6"/>
      <c r="AJ91" s="56"/>
      <c r="AK91" s="59" t="s">
        <v>110</v>
      </c>
      <c r="AL91" s="59"/>
      <c r="AM91" s="58"/>
      <c r="AN91" s="58" t="s">
        <v>110</v>
      </c>
      <c r="AO91" s="60" t="s">
        <v>721</v>
      </c>
      <c r="AP91" s="61" t="s">
        <v>722</v>
      </c>
    </row>
    <row r="92" spans="1:42" x14ac:dyDescent="0.25">
      <c r="A92" s="2">
        <f t="shared" si="1"/>
        <v>84</v>
      </c>
      <c r="B92" s="5"/>
      <c r="C92" s="5"/>
      <c r="D92" s="5"/>
      <c r="E92" s="5"/>
      <c r="F92" s="5"/>
      <c r="G92" s="5"/>
      <c r="H92" s="5"/>
      <c r="I92" s="5"/>
      <c r="J92" s="5"/>
      <c r="K92" s="5"/>
      <c r="L92" s="53"/>
      <c r="M92" s="53"/>
      <c r="N92" s="53"/>
      <c r="O92" s="53"/>
      <c r="P92" s="53" t="s">
        <v>110</v>
      </c>
      <c r="Q92" s="53"/>
      <c r="R92" s="53"/>
      <c r="S92" s="53"/>
      <c r="T92" s="53"/>
      <c r="U92" s="53"/>
      <c r="V92" s="6" t="s">
        <v>110</v>
      </c>
      <c r="W92" s="6"/>
      <c r="X92" s="6" t="s">
        <v>110</v>
      </c>
      <c r="Y92" s="6"/>
      <c r="Z92" s="6"/>
      <c r="AA92" s="6"/>
      <c r="AB92" s="6" t="s">
        <v>110</v>
      </c>
      <c r="AC92" s="6"/>
      <c r="AD92" s="6"/>
      <c r="AE92" s="6"/>
      <c r="AF92" s="6" t="s">
        <v>110</v>
      </c>
      <c r="AG92" s="6"/>
      <c r="AH92" s="6"/>
      <c r="AI92" s="6"/>
      <c r="AJ92" s="56" t="s">
        <v>723</v>
      </c>
      <c r="AK92" s="59" t="s">
        <v>110</v>
      </c>
      <c r="AL92" s="59"/>
      <c r="AM92" s="58"/>
      <c r="AN92" s="58" t="s">
        <v>110</v>
      </c>
      <c r="AO92" s="60" t="s">
        <v>724</v>
      </c>
      <c r="AP92" s="61" t="s">
        <v>725</v>
      </c>
    </row>
    <row r="93" spans="1:42" x14ac:dyDescent="0.25">
      <c r="A93" s="2">
        <f t="shared" si="1"/>
        <v>85</v>
      </c>
      <c r="B93" s="5" t="s">
        <v>110</v>
      </c>
      <c r="C93" s="5"/>
      <c r="D93" s="5" t="s">
        <v>110</v>
      </c>
      <c r="E93" s="5"/>
      <c r="F93" s="5" t="s">
        <v>110</v>
      </c>
      <c r="G93" s="5"/>
      <c r="H93" s="5"/>
      <c r="I93" s="5"/>
      <c r="J93" s="5" t="s">
        <v>110</v>
      </c>
      <c r="K93" s="5"/>
      <c r="L93" s="53"/>
      <c r="M93" s="53"/>
      <c r="N93" s="53"/>
      <c r="O93" s="53"/>
      <c r="P93" s="53" t="s">
        <v>110</v>
      </c>
      <c r="Q93" s="53"/>
      <c r="R93" s="53"/>
      <c r="S93" s="53"/>
      <c r="T93" s="53"/>
      <c r="U93" s="53"/>
      <c r="V93" s="6" t="s">
        <v>110</v>
      </c>
      <c r="W93" s="6"/>
      <c r="X93" s="6" t="s">
        <v>110</v>
      </c>
      <c r="Y93" s="6"/>
      <c r="Z93" s="6"/>
      <c r="AA93" s="6"/>
      <c r="AB93" s="6" t="s">
        <v>110</v>
      </c>
      <c r="AC93" s="6"/>
      <c r="AD93" s="6"/>
      <c r="AE93" s="6"/>
      <c r="AF93" s="6"/>
      <c r="AG93" s="6"/>
      <c r="AH93" s="6"/>
      <c r="AI93" s="6"/>
      <c r="AJ93" s="56" t="s">
        <v>726</v>
      </c>
      <c r="AK93" s="59" t="s">
        <v>110</v>
      </c>
      <c r="AL93" s="59"/>
      <c r="AM93" s="58"/>
      <c r="AN93" s="58" t="s">
        <v>110</v>
      </c>
      <c r="AO93" s="60" t="s">
        <v>147</v>
      </c>
      <c r="AP93" s="61" t="s">
        <v>727</v>
      </c>
    </row>
    <row r="94" spans="1:42" x14ac:dyDescent="0.25">
      <c r="A94" s="2">
        <f t="shared" si="1"/>
        <v>86</v>
      </c>
      <c r="B94" s="5"/>
      <c r="C94" s="5"/>
      <c r="D94" s="5"/>
      <c r="E94" s="5"/>
      <c r="F94" s="5" t="s">
        <v>110</v>
      </c>
      <c r="G94" s="5"/>
      <c r="H94" s="5"/>
      <c r="I94" s="5"/>
      <c r="J94" s="5"/>
      <c r="K94" s="5"/>
      <c r="L94" s="53" t="s">
        <v>110</v>
      </c>
      <c r="M94" s="53"/>
      <c r="N94" s="53"/>
      <c r="O94" s="53"/>
      <c r="P94" s="53"/>
      <c r="Q94" s="53"/>
      <c r="R94" s="53"/>
      <c r="S94" s="53"/>
      <c r="T94" s="53"/>
      <c r="U94" s="53"/>
      <c r="V94" s="6"/>
      <c r="W94" s="6"/>
      <c r="X94" s="6"/>
      <c r="Y94" s="6"/>
      <c r="Z94" s="6"/>
      <c r="AA94" s="6"/>
      <c r="AB94" s="6" t="s">
        <v>110</v>
      </c>
      <c r="AC94" s="6"/>
      <c r="AD94" s="6"/>
      <c r="AE94" s="6"/>
      <c r="AF94" s="6"/>
      <c r="AG94" s="6"/>
      <c r="AH94" s="6"/>
      <c r="AI94" s="6"/>
      <c r="AJ94" s="56" t="s">
        <v>726</v>
      </c>
      <c r="AK94" s="59" t="s">
        <v>110</v>
      </c>
      <c r="AL94" s="59"/>
      <c r="AM94" s="58"/>
      <c r="AN94" s="58" t="s">
        <v>110</v>
      </c>
      <c r="AO94" s="60" t="s">
        <v>728</v>
      </c>
      <c r="AP94" s="61" t="s">
        <v>729</v>
      </c>
    </row>
    <row r="95" spans="1:42" x14ac:dyDescent="0.25">
      <c r="A95" s="2">
        <f t="shared" si="1"/>
        <v>87</v>
      </c>
      <c r="B95" s="5" t="s">
        <v>110</v>
      </c>
      <c r="C95" s="5"/>
      <c r="D95" s="5"/>
      <c r="E95" s="5"/>
      <c r="F95" s="5"/>
      <c r="G95" s="5"/>
      <c r="H95" s="5"/>
      <c r="I95" s="5"/>
      <c r="J95" s="5" t="s">
        <v>110</v>
      </c>
      <c r="K95" s="5"/>
      <c r="L95" s="53"/>
      <c r="M95" s="53"/>
      <c r="N95" s="53"/>
      <c r="O95" s="53"/>
      <c r="P95" s="53" t="s">
        <v>110</v>
      </c>
      <c r="Q95" s="53"/>
      <c r="R95" s="53"/>
      <c r="S95" s="53"/>
      <c r="T95" s="53"/>
      <c r="U95" s="53"/>
      <c r="V95" s="6"/>
      <c r="W95" s="6"/>
      <c r="X95" s="6" t="s">
        <v>110</v>
      </c>
      <c r="Y95" s="6"/>
      <c r="Z95" s="6"/>
      <c r="AA95" s="6"/>
      <c r="AB95" s="6" t="s">
        <v>110</v>
      </c>
      <c r="AC95" s="6"/>
      <c r="AD95" s="6"/>
      <c r="AE95" s="6"/>
      <c r="AF95" s="6"/>
      <c r="AG95" s="6"/>
      <c r="AH95" s="6"/>
      <c r="AI95" s="6"/>
      <c r="AJ95" s="56" t="s">
        <v>730</v>
      </c>
      <c r="AK95" s="59" t="s">
        <v>110</v>
      </c>
      <c r="AL95" s="59"/>
      <c r="AM95" s="58"/>
      <c r="AN95" s="58" t="s">
        <v>110</v>
      </c>
      <c r="AO95" s="60" t="s">
        <v>147</v>
      </c>
      <c r="AP95" s="61" t="s">
        <v>731</v>
      </c>
    </row>
    <row r="96" spans="1:42" x14ac:dyDescent="0.25">
      <c r="A96" s="2">
        <f t="shared" si="1"/>
        <v>88</v>
      </c>
      <c r="B96" s="5" t="s">
        <v>110</v>
      </c>
      <c r="C96" s="5"/>
      <c r="D96" s="5"/>
      <c r="E96" s="5"/>
      <c r="F96" s="5"/>
      <c r="G96" s="5"/>
      <c r="H96" s="5"/>
      <c r="I96" s="5"/>
      <c r="J96" s="5" t="s">
        <v>110</v>
      </c>
      <c r="K96" s="5"/>
      <c r="L96" s="53" t="s">
        <v>110</v>
      </c>
      <c r="M96" s="53"/>
      <c r="N96" s="53"/>
      <c r="O96" s="53"/>
      <c r="P96" s="53" t="s">
        <v>110</v>
      </c>
      <c r="Q96" s="53"/>
      <c r="R96" s="53" t="s">
        <v>110</v>
      </c>
      <c r="S96" s="53"/>
      <c r="T96" s="53"/>
      <c r="U96" s="53"/>
      <c r="V96" s="6" t="s">
        <v>110</v>
      </c>
      <c r="W96" s="6"/>
      <c r="X96" s="6" t="s">
        <v>110</v>
      </c>
      <c r="Y96" s="6"/>
      <c r="Z96" s="6"/>
      <c r="AA96" s="6"/>
      <c r="AB96" s="6" t="s">
        <v>110</v>
      </c>
      <c r="AC96" s="6"/>
      <c r="AD96" s="6" t="s">
        <v>110</v>
      </c>
      <c r="AE96" s="6"/>
      <c r="AF96" s="6"/>
      <c r="AG96" s="6"/>
      <c r="AH96" s="6"/>
      <c r="AI96" s="6"/>
      <c r="AJ96" s="56" t="s">
        <v>732</v>
      </c>
      <c r="AK96" s="59" t="s">
        <v>110</v>
      </c>
      <c r="AL96" s="59"/>
      <c r="AM96" s="58" t="s">
        <v>733</v>
      </c>
      <c r="AN96" s="58"/>
      <c r="AO96" s="60" t="s">
        <v>734</v>
      </c>
      <c r="AP96" s="61" t="s">
        <v>735</v>
      </c>
    </row>
    <row r="97" spans="1:42" x14ac:dyDescent="0.25">
      <c r="A97" s="2">
        <f t="shared" si="1"/>
        <v>89</v>
      </c>
      <c r="B97" s="5"/>
      <c r="C97" s="5"/>
      <c r="D97" s="5"/>
      <c r="E97" s="5"/>
      <c r="F97" s="5"/>
      <c r="G97" s="5"/>
      <c r="H97" s="5" t="s">
        <v>110</v>
      </c>
      <c r="I97" s="5"/>
      <c r="J97" s="5"/>
      <c r="K97" s="5"/>
      <c r="L97" s="53"/>
      <c r="M97" s="53"/>
      <c r="N97" s="53"/>
      <c r="O97" s="53"/>
      <c r="P97" s="53" t="s">
        <v>110</v>
      </c>
      <c r="Q97" s="53"/>
      <c r="R97" s="53" t="s">
        <v>110</v>
      </c>
      <c r="S97" s="53"/>
      <c r="T97" s="53"/>
      <c r="U97" s="53"/>
      <c r="V97" s="6"/>
      <c r="W97" s="6"/>
      <c r="X97" s="6" t="s">
        <v>110</v>
      </c>
      <c r="Y97" s="6"/>
      <c r="Z97" s="6"/>
      <c r="AA97" s="6"/>
      <c r="AB97" s="6" t="s">
        <v>110</v>
      </c>
      <c r="AC97" s="6"/>
      <c r="AD97" s="6"/>
      <c r="AE97" s="6"/>
      <c r="AF97" s="6"/>
      <c r="AG97" s="6"/>
      <c r="AH97" s="6"/>
      <c r="AI97" s="6"/>
      <c r="AJ97" s="56" t="s">
        <v>736</v>
      </c>
      <c r="AK97" s="59"/>
      <c r="AL97" s="59" t="s">
        <v>110</v>
      </c>
      <c r="AM97" s="58"/>
      <c r="AN97" s="58" t="s">
        <v>110</v>
      </c>
      <c r="AO97" s="60" t="s">
        <v>737</v>
      </c>
      <c r="AP97" s="61" t="s">
        <v>738</v>
      </c>
    </row>
    <row r="98" spans="1:42" x14ac:dyDescent="0.25">
      <c r="A98" s="2">
        <f t="shared" si="1"/>
        <v>90</v>
      </c>
      <c r="B98" s="5"/>
      <c r="C98" s="5"/>
      <c r="D98" s="5"/>
      <c r="E98" s="5"/>
      <c r="F98" s="5" t="s">
        <v>110</v>
      </c>
      <c r="G98" s="5"/>
      <c r="H98" s="5"/>
      <c r="I98" s="5"/>
      <c r="J98" s="5" t="s">
        <v>110</v>
      </c>
      <c r="K98" s="5"/>
      <c r="L98" s="53"/>
      <c r="M98" s="53"/>
      <c r="N98" s="53"/>
      <c r="O98" s="53"/>
      <c r="P98" s="53" t="s">
        <v>110</v>
      </c>
      <c r="Q98" s="53"/>
      <c r="R98" s="53"/>
      <c r="S98" s="53"/>
      <c r="T98" s="53"/>
      <c r="U98" s="53"/>
      <c r="V98" s="6"/>
      <c r="W98" s="6"/>
      <c r="X98" s="6" t="s">
        <v>110</v>
      </c>
      <c r="Y98" s="6"/>
      <c r="Z98" s="6"/>
      <c r="AA98" s="6"/>
      <c r="AB98" s="6" t="s">
        <v>110</v>
      </c>
      <c r="AC98" s="6"/>
      <c r="AD98" s="6" t="s">
        <v>110</v>
      </c>
      <c r="AE98" s="6"/>
      <c r="AF98" s="6"/>
      <c r="AG98" s="6"/>
      <c r="AH98" s="6"/>
      <c r="AI98" s="6"/>
      <c r="AJ98" s="56"/>
      <c r="AK98" s="59"/>
      <c r="AL98" s="59" t="s">
        <v>110</v>
      </c>
      <c r="AM98" s="58"/>
      <c r="AN98" s="58" t="s">
        <v>110</v>
      </c>
      <c r="AO98" s="60" t="s">
        <v>739</v>
      </c>
      <c r="AP98" s="61" t="s">
        <v>740</v>
      </c>
    </row>
    <row r="99" spans="1:42" x14ac:dyDescent="0.25">
      <c r="A99" s="2">
        <f t="shared" si="1"/>
        <v>91</v>
      </c>
      <c r="B99" s="5"/>
      <c r="C99" s="5"/>
      <c r="D99" s="5"/>
      <c r="E99" s="5"/>
      <c r="F99" s="5" t="s">
        <v>110</v>
      </c>
      <c r="G99" s="5"/>
      <c r="H99" s="5"/>
      <c r="I99" s="5"/>
      <c r="J99" s="5"/>
      <c r="K99" s="5"/>
      <c r="L99" s="53"/>
      <c r="M99" s="53"/>
      <c r="N99" s="53"/>
      <c r="O99" s="53"/>
      <c r="P99" s="53" t="s">
        <v>110</v>
      </c>
      <c r="Q99" s="53"/>
      <c r="R99" s="53"/>
      <c r="S99" s="53"/>
      <c r="T99" s="53"/>
      <c r="U99" s="53"/>
      <c r="V99" s="6"/>
      <c r="W99" s="6"/>
      <c r="X99" s="6" t="s">
        <v>110</v>
      </c>
      <c r="Y99" s="6"/>
      <c r="Z99" s="6" t="s">
        <v>110</v>
      </c>
      <c r="AA99" s="6"/>
      <c r="AB99" s="6"/>
      <c r="AC99" s="6"/>
      <c r="AD99" s="6"/>
      <c r="AE99" s="6"/>
      <c r="AF99" s="6"/>
      <c r="AG99" s="6"/>
      <c r="AH99" s="6"/>
      <c r="AI99" s="6"/>
      <c r="AJ99" s="56"/>
      <c r="AK99" s="59"/>
      <c r="AL99" s="59"/>
      <c r="AM99" s="58"/>
      <c r="AN99" s="58" t="s">
        <v>110</v>
      </c>
      <c r="AO99" s="60" t="s">
        <v>620</v>
      </c>
      <c r="AP99" s="61" t="s">
        <v>621</v>
      </c>
    </row>
    <row r="100" spans="1:42" x14ac:dyDescent="0.25">
      <c r="A100" s="2">
        <f t="shared" si="1"/>
        <v>92</v>
      </c>
      <c r="B100" s="5"/>
      <c r="C100" s="5"/>
      <c r="D100" s="5"/>
      <c r="E100" s="5"/>
      <c r="F100" s="5"/>
      <c r="G100" s="5"/>
      <c r="H100" s="5" t="s">
        <v>110</v>
      </c>
      <c r="I100" s="5"/>
      <c r="J100" s="5"/>
      <c r="K100" s="5"/>
      <c r="L100" s="53"/>
      <c r="M100" s="53"/>
      <c r="N100" s="53"/>
      <c r="O100" s="53"/>
      <c r="P100" s="53" t="s">
        <v>110</v>
      </c>
      <c r="Q100" s="53"/>
      <c r="R100" s="53"/>
      <c r="S100" s="53"/>
      <c r="T100" s="53"/>
      <c r="U100" s="53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56"/>
      <c r="AK100" s="59"/>
      <c r="AL100" s="59"/>
      <c r="AM100" s="58" t="s">
        <v>625</v>
      </c>
      <c r="AN100" s="58"/>
      <c r="AO100" s="60" t="s">
        <v>626</v>
      </c>
      <c r="AP100" s="61" t="s">
        <v>627</v>
      </c>
    </row>
    <row r="101" spans="1:42" x14ac:dyDescent="0.25">
      <c r="A101" s="2">
        <f t="shared" si="1"/>
        <v>93</v>
      </c>
      <c r="B101" s="5"/>
      <c r="C101" s="5"/>
      <c r="D101" s="5"/>
      <c r="E101" s="5"/>
      <c r="F101" s="5"/>
      <c r="G101" s="5"/>
      <c r="H101" s="5"/>
      <c r="I101" s="5"/>
      <c r="J101" s="5" t="s">
        <v>110</v>
      </c>
      <c r="K101" s="5"/>
      <c r="L101" s="53"/>
      <c r="M101" s="53"/>
      <c r="N101" s="53"/>
      <c r="O101" s="53"/>
      <c r="P101" s="53" t="s">
        <v>110</v>
      </c>
      <c r="Q101" s="53"/>
      <c r="R101" s="53"/>
      <c r="S101" s="53"/>
      <c r="T101" s="53"/>
      <c r="U101" s="53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56" t="s">
        <v>147</v>
      </c>
      <c r="AK101" s="59"/>
      <c r="AL101" s="59" t="s">
        <v>110</v>
      </c>
      <c r="AM101" s="58"/>
      <c r="AN101" s="58" t="s">
        <v>110</v>
      </c>
      <c r="AO101" s="60" t="s">
        <v>631</v>
      </c>
      <c r="AP101" s="61" t="s">
        <v>632</v>
      </c>
    </row>
    <row r="102" spans="1:42" x14ac:dyDescent="0.25">
      <c r="A102" s="2">
        <f t="shared" si="1"/>
        <v>94</v>
      </c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3"/>
      <c r="M102" s="53"/>
      <c r="N102" s="53"/>
      <c r="O102" s="53"/>
      <c r="P102" s="53" t="s">
        <v>110</v>
      </c>
      <c r="Q102" s="53"/>
      <c r="R102" s="53"/>
      <c r="S102" s="53"/>
      <c r="T102" s="53"/>
      <c r="U102" s="53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56" t="s">
        <v>147</v>
      </c>
      <c r="AK102" s="59"/>
      <c r="AL102" s="59" t="s">
        <v>110</v>
      </c>
      <c r="AM102" s="58"/>
      <c r="AN102" s="58" t="s">
        <v>110</v>
      </c>
      <c r="AO102" s="60" t="s">
        <v>635</v>
      </c>
      <c r="AP102" s="61" t="s">
        <v>636</v>
      </c>
    </row>
    <row r="103" spans="1:42" x14ac:dyDescent="0.25">
      <c r="A103" s="2">
        <f t="shared" si="1"/>
        <v>95</v>
      </c>
      <c r="B103" s="5"/>
      <c r="C103" s="5"/>
      <c r="D103" s="5"/>
      <c r="E103" s="5"/>
      <c r="F103" s="5" t="s">
        <v>110</v>
      </c>
      <c r="G103" s="5"/>
      <c r="H103" s="5"/>
      <c r="I103" s="5"/>
      <c r="J103" s="5"/>
      <c r="K103" s="5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56" t="s">
        <v>147</v>
      </c>
      <c r="AK103" s="59" t="s">
        <v>110</v>
      </c>
      <c r="AL103" s="59"/>
      <c r="AM103" s="58"/>
      <c r="AN103" s="58" t="s">
        <v>110</v>
      </c>
      <c r="AO103" s="60" t="s">
        <v>147</v>
      </c>
      <c r="AP103" s="61" t="s">
        <v>644</v>
      </c>
    </row>
    <row r="104" spans="1:42" x14ac:dyDescent="0.25">
      <c r="A104" s="2">
        <f t="shared" si="1"/>
        <v>96</v>
      </c>
      <c r="B104" s="5"/>
      <c r="C104" s="5"/>
      <c r="D104" s="5"/>
      <c r="E104" s="5"/>
      <c r="F104" s="5"/>
      <c r="G104" s="5"/>
      <c r="H104" s="5"/>
      <c r="I104" s="5"/>
      <c r="J104" s="5" t="s">
        <v>110</v>
      </c>
      <c r="K104" s="5"/>
      <c r="L104" s="53"/>
      <c r="M104" s="53"/>
      <c r="N104" s="53"/>
      <c r="O104" s="53"/>
      <c r="P104" s="53" t="s">
        <v>110</v>
      </c>
      <c r="Q104" s="53"/>
      <c r="R104" s="53"/>
      <c r="S104" s="53"/>
      <c r="T104" s="53"/>
      <c r="U104" s="53"/>
      <c r="V104" s="6"/>
      <c r="W104" s="6"/>
      <c r="X104" s="6" t="s">
        <v>110</v>
      </c>
      <c r="Y104" s="6"/>
      <c r="Z104" s="6"/>
      <c r="AA104" s="6"/>
      <c r="AB104" s="6" t="s">
        <v>110</v>
      </c>
      <c r="AC104" s="6"/>
      <c r="AD104" s="6"/>
      <c r="AE104" s="6"/>
      <c r="AF104" s="6"/>
      <c r="AG104" s="6"/>
      <c r="AH104" s="6"/>
      <c r="AI104" s="6"/>
      <c r="AJ104" s="56" t="s">
        <v>648</v>
      </c>
      <c r="AK104" s="59" t="s">
        <v>110</v>
      </c>
      <c r="AL104" s="59"/>
      <c r="AM104" s="58"/>
      <c r="AN104" s="58" t="s">
        <v>110</v>
      </c>
      <c r="AO104" s="60" t="s">
        <v>649</v>
      </c>
      <c r="AP104" s="61" t="s">
        <v>650</v>
      </c>
    </row>
    <row r="105" spans="1:42" x14ac:dyDescent="0.25">
      <c r="A105" s="2">
        <f t="shared" si="1"/>
        <v>97</v>
      </c>
      <c r="B105" s="5"/>
      <c r="C105" s="5"/>
      <c r="D105" s="5"/>
      <c r="E105" s="5"/>
      <c r="F105" s="5"/>
      <c r="G105" s="5"/>
      <c r="H105" s="5"/>
      <c r="I105" s="5"/>
      <c r="J105" s="5" t="s">
        <v>110</v>
      </c>
      <c r="K105" s="5"/>
      <c r="L105" s="53"/>
      <c r="M105" s="53"/>
      <c r="N105" s="53"/>
      <c r="O105" s="53"/>
      <c r="P105" s="53" t="s">
        <v>110</v>
      </c>
      <c r="Q105" s="53"/>
      <c r="R105" s="53"/>
      <c r="S105" s="53"/>
      <c r="T105" s="53"/>
      <c r="U105" s="53"/>
      <c r="V105" s="6"/>
      <c r="W105" s="6"/>
      <c r="X105" s="6" t="s">
        <v>110</v>
      </c>
      <c r="Y105" s="6"/>
      <c r="Z105" s="6"/>
      <c r="AA105" s="6"/>
      <c r="AB105" s="6" t="s">
        <v>110</v>
      </c>
      <c r="AC105" s="6"/>
      <c r="AD105" s="6"/>
      <c r="AE105" s="6"/>
      <c r="AF105" s="6"/>
      <c r="AG105" s="6"/>
      <c r="AH105" s="6"/>
      <c r="AI105" s="6"/>
      <c r="AJ105" s="56" t="s">
        <v>147</v>
      </c>
      <c r="AK105" s="59"/>
      <c r="AL105" s="59" t="s">
        <v>110</v>
      </c>
      <c r="AM105" s="58"/>
      <c r="AN105" s="58" t="s">
        <v>110</v>
      </c>
      <c r="AO105" s="60" t="s">
        <v>657</v>
      </c>
      <c r="AP105" s="61" t="s">
        <v>658</v>
      </c>
    </row>
    <row r="106" spans="1:42" x14ac:dyDescent="0.25">
      <c r="A106" s="2">
        <f t="shared" si="1"/>
        <v>98</v>
      </c>
      <c r="B106" s="5"/>
      <c r="C106" s="5"/>
      <c r="D106" s="5"/>
      <c r="E106" s="5"/>
      <c r="F106" s="5"/>
      <c r="G106" s="5"/>
      <c r="H106" s="5"/>
      <c r="I106" s="5"/>
      <c r="J106" s="5" t="s">
        <v>110</v>
      </c>
      <c r="K106" s="5"/>
      <c r="L106" s="53"/>
      <c r="M106" s="53"/>
      <c r="N106" s="53"/>
      <c r="O106" s="53"/>
      <c r="P106" s="53" t="s">
        <v>110</v>
      </c>
      <c r="Q106" s="53"/>
      <c r="R106" s="53"/>
      <c r="S106" s="53"/>
      <c r="T106" s="53"/>
      <c r="U106" s="53"/>
      <c r="V106" s="6"/>
      <c r="W106" s="6"/>
      <c r="X106" s="6"/>
      <c r="Y106" s="6"/>
      <c r="Z106" s="6"/>
      <c r="AA106" s="6"/>
      <c r="AB106" s="6" t="s">
        <v>110</v>
      </c>
      <c r="AC106" s="6"/>
      <c r="AD106" s="6"/>
      <c r="AE106" s="6"/>
      <c r="AF106" s="6"/>
      <c r="AG106" s="6"/>
      <c r="AH106" s="6"/>
      <c r="AI106" s="6"/>
      <c r="AJ106" s="56" t="s">
        <v>664</v>
      </c>
      <c r="AK106" s="59" t="s">
        <v>110</v>
      </c>
      <c r="AL106" s="59"/>
      <c r="AM106" s="58"/>
      <c r="AN106" s="58" t="s">
        <v>110</v>
      </c>
      <c r="AO106" s="60" t="s">
        <v>58</v>
      </c>
      <c r="AP106" s="61" t="s">
        <v>665</v>
      </c>
    </row>
    <row r="107" spans="1:42" x14ac:dyDescent="0.25">
      <c r="A107" s="2">
        <f t="shared" si="1"/>
        <v>99</v>
      </c>
      <c r="B107" s="5"/>
      <c r="C107" s="5"/>
      <c r="D107" s="5" t="s">
        <v>110</v>
      </c>
      <c r="E107" s="5"/>
      <c r="F107" s="5" t="s">
        <v>110</v>
      </c>
      <c r="G107" s="5"/>
      <c r="H107" s="5"/>
      <c r="I107" s="5"/>
      <c r="J107" s="5" t="s">
        <v>110</v>
      </c>
      <c r="K107" s="5"/>
      <c r="L107" s="53"/>
      <c r="M107" s="53"/>
      <c r="N107" s="53"/>
      <c r="O107" s="53"/>
      <c r="P107" s="53" t="s">
        <v>110</v>
      </c>
      <c r="Q107" s="53"/>
      <c r="R107" s="53"/>
      <c r="S107" s="53"/>
      <c r="T107" s="53"/>
      <c r="U107" s="53"/>
      <c r="V107" s="6"/>
      <c r="W107" s="6"/>
      <c r="X107" s="6" t="s">
        <v>110</v>
      </c>
      <c r="Y107" s="6"/>
      <c r="Z107" s="6"/>
      <c r="AA107" s="6"/>
      <c r="AB107" s="6" t="s">
        <v>110</v>
      </c>
      <c r="AC107" s="6"/>
      <c r="AD107" s="6"/>
      <c r="AE107" s="6"/>
      <c r="AF107" s="6"/>
      <c r="AG107" s="6"/>
      <c r="AH107" s="6"/>
      <c r="AI107" s="6"/>
      <c r="AJ107" s="56" t="s">
        <v>777</v>
      </c>
      <c r="AK107" s="59" t="s">
        <v>110</v>
      </c>
      <c r="AL107" s="59"/>
      <c r="AM107" s="58"/>
      <c r="AN107" s="58" t="s">
        <v>110</v>
      </c>
      <c r="AO107" s="60" t="s">
        <v>778</v>
      </c>
      <c r="AP107" s="61" t="s">
        <v>779</v>
      </c>
    </row>
    <row r="108" spans="1:42" x14ac:dyDescent="0.25">
      <c r="A108" s="2">
        <f t="shared" si="1"/>
        <v>100</v>
      </c>
      <c r="B108" s="5"/>
      <c r="C108" s="5"/>
      <c r="D108" s="5"/>
      <c r="E108" s="5"/>
      <c r="F108" s="5" t="s">
        <v>110</v>
      </c>
      <c r="G108" s="5"/>
      <c r="H108" s="5"/>
      <c r="I108" s="5"/>
      <c r="J108" s="5"/>
      <c r="K108" s="5"/>
      <c r="L108" s="53"/>
      <c r="M108" s="53"/>
      <c r="N108" s="53"/>
      <c r="O108" s="53"/>
      <c r="P108" s="53" t="s">
        <v>110</v>
      </c>
      <c r="Q108" s="53"/>
      <c r="R108" s="53"/>
      <c r="S108" s="53"/>
      <c r="T108" s="53"/>
      <c r="U108" s="53"/>
      <c r="V108" s="6" t="s">
        <v>110</v>
      </c>
      <c r="W108" s="6"/>
      <c r="X108" s="6" t="s">
        <v>110</v>
      </c>
      <c r="Y108" s="6"/>
      <c r="Z108" s="6"/>
      <c r="AA108" s="6"/>
      <c r="AB108" s="6" t="s">
        <v>110</v>
      </c>
      <c r="AC108" s="6"/>
      <c r="AD108" s="6"/>
      <c r="AE108" s="6"/>
      <c r="AF108" s="6"/>
      <c r="AG108" s="6"/>
      <c r="AH108" s="6"/>
      <c r="AI108" s="6"/>
      <c r="AJ108" s="56"/>
      <c r="AK108" s="59" t="s">
        <v>110</v>
      </c>
      <c r="AL108" s="59"/>
      <c r="AM108" s="58"/>
      <c r="AN108" s="58" t="s">
        <v>110</v>
      </c>
      <c r="AO108" s="60" t="s">
        <v>780</v>
      </c>
      <c r="AP108" s="61" t="s">
        <v>781</v>
      </c>
    </row>
    <row r="109" spans="1:42" x14ac:dyDescent="0.25">
      <c r="A109" s="2">
        <f t="shared" si="1"/>
        <v>101</v>
      </c>
      <c r="B109" s="5"/>
      <c r="C109" s="5"/>
      <c r="D109" s="5"/>
      <c r="E109" s="5"/>
      <c r="F109" s="5" t="s">
        <v>110</v>
      </c>
      <c r="G109" s="5"/>
      <c r="H109" s="5"/>
      <c r="I109" s="5"/>
      <c r="J109" s="5" t="s">
        <v>110</v>
      </c>
      <c r="K109" s="5"/>
      <c r="L109" s="53"/>
      <c r="M109" s="53"/>
      <c r="N109" s="53"/>
      <c r="O109" s="53"/>
      <c r="P109" s="53" t="s">
        <v>110</v>
      </c>
      <c r="Q109" s="53"/>
      <c r="R109" s="53" t="s">
        <v>110</v>
      </c>
      <c r="S109" s="53"/>
      <c r="T109" s="53"/>
      <c r="U109" s="53"/>
      <c r="V109" s="6" t="s">
        <v>110</v>
      </c>
      <c r="W109" s="6"/>
      <c r="X109" s="6" t="s">
        <v>110</v>
      </c>
      <c r="Y109" s="6"/>
      <c r="Z109" s="6" t="s">
        <v>110</v>
      </c>
      <c r="AA109" s="6"/>
      <c r="AB109" s="6" t="s">
        <v>110</v>
      </c>
      <c r="AC109" s="6"/>
      <c r="AD109" s="6"/>
      <c r="AE109" s="6"/>
      <c r="AF109" s="6"/>
      <c r="AG109" s="6"/>
      <c r="AH109" s="6"/>
      <c r="AI109" s="6"/>
      <c r="AJ109" s="56"/>
      <c r="AK109" s="59" t="s">
        <v>110</v>
      </c>
      <c r="AL109" s="59"/>
      <c r="AM109" s="58"/>
      <c r="AN109" s="58" t="s">
        <v>110</v>
      </c>
      <c r="AO109" s="60" t="s">
        <v>147</v>
      </c>
      <c r="AP109" s="61" t="s">
        <v>782</v>
      </c>
    </row>
    <row r="110" spans="1:42" x14ac:dyDescent="0.25">
      <c r="A110" s="2">
        <f t="shared" si="1"/>
        <v>102</v>
      </c>
      <c r="B110" s="5"/>
      <c r="C110" s="5"/>
      <c r="D110" s="5"/>
      <c r="E110" s="5"/>
      <c r="F110" s="5" t="s">
        <v>110</v>
      </c>
      <c r="G110" s="5"/>
      <c r="H110" s="5"/>
      <c r="I110" s="5"/>
      <c r="J110" s="5" t="s">
        <v>110</v>
      </c>
      <c r="K110" s="5"/>
      <c r="L110" s="53"/>
      <c r="M110" s="53"/>
      <c r="N110" s="53"/>
      <c r="O110" s="53"/>
      <c r="P110" s="53" t="s">
        <v>110</v>
      </c>
      <c r="Q110" s="53"/>
      <c r="R110" s="53"/>
      <c r="S110" s="53"/>
      <c r="T110" s="53"/>
      <c r="U110" s="53"/>
      <c r="V110" s="6"/>
      <c r="W110" s="6"/>
      <c r="X110" s="6" t="s">
        <v>110</v>
      </c>
      <c r="Y110" s="6"/>
      <c r="Z110" s="6"/>
      <c r="AA110" s="6"/>
      <c r="AB110" s="6" t="s">
        <v>110</v>
      </c>
      <c r="AC110" s="6"/>
      <c r="AD110" s="6"/>
      <c r="AE110" s="6"/>
      <c r="AF110" s="6"/>
      <c r="AG110" s="6"/>
      <c r="AH110" s="6"/>
      <c r="AI110" s="6"/>
      <c r="AJ110" s="56" t="s">
        <v>783</v>
      </c>
      <c r="AK110" s="59" t="s">
        <v>110</v>
      </c>
      <c r="AL110" s="59"/>
      <c r="AM110" s="58"/>
      <c r="AN110" s="58" t="s">
        <v>110</v>
      </c>
      <c r="AO110" s="60" t="s">
        <v>784</v>
      </c>
      <c r="AP110" s="61" t="s">
        <v>785</v>
      </c>
    </row>
    <row r="111" spans="1:42" x14ac:dyDescent="0.25">
      <c r="A111" s="2">
        <f t="shared" si="1"/>
        <v>103</v>
      </c>
      <c r="B111" s="5"/>
      <c r="C111" s="5"/>
      <c r="D111" s="5"/>
      <c r="E111" s="5"/>
      <c r="F111" s="5"/>
      <c r="G111" s="5"/>
      <c r="H111" s="5"/>
      <c r="I111" s="5"/>
      <c r="J111" s="5" t="s">
        <v>110</v>
      </c>
      <c r="K111" s="5"/>
      <c r="L111" s="53"/>
      <c r="M111" s="53"/>
      <c r="N111" s="53"/>
      <c r="O111" s="53"/>
      <c r="P111" s="53" t="s">
        <v>110</v>
      </c>
      <c r="Q111" s="53"/>
      <c r="R111" s="53"/>
      <c r="S111" s="53"/>
      <c r="T111" s="53"/>
      <c r="U111" s="53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56"/>
      <c r="AK111" s="59" t="s">
        <v>110</v>
      </c>
      <c r="AL111" s="59"/>
      <c r="AM111" s="58"/>
      <c r="AN111" s="58" t="s">
        <v>110</v>
      </c>
      <c r="AO111" s="60" t="s">
        <v>147</v>
      </c>
      <c r="AP111" s="61" t="s">
        <v>786</v>
      </c>
    </row>
    <row r="112" spans="1:42" x14ac:dyDescent="0.25">
      <c r="A112" s="2">
        <f t="shared" si="1"/>
        <v>104</v>
      </c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3"/>
      <c r="M112" s="53"/>
      <c r="N112" s="53"/>
      <c r="O112" s="53"/>
      <c r="P112" s="53" t="s">
        <v>110</v>
      </c>
      <c r="Q112" s="53"/>
      <c r="R112" s="53"/>
      <c r="S112" s="53"/>
      <c r="T112" s="53"/>
      <c r="U112" s="53"/>
      <c r="V112" s="6"/>
      <c r="W112" s="6"/>
      <c r="X112" s="6" t="s">
        <v>110</v>
      </c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56"/>
      <c r="AK112" s="59"/>
      <c r="AL112" s="59" t="s">
        <v>110</v>
      </c>
      <c r="AM112" s="58"/>
      <c r="AN112" s="58" t="s">
        <v>110</v>
      </c>
      <c r="AO112" s="60" t="s">
        <v>787</v>
      </c>
      <c r="AP112" s="61" t="s">
        <v>788</v>
      </c>
    </row>
    <row r="113" spans="1:42" x14ac:dyDescent="0.25">
      <c r="A113" s="2">
        <f t="shared" si="1"/>
        <v>105</v>
      </c>
      <c r="B113" s="5"/>
      <c r="C113" s="5"/>
      <c r="D113" s="5"/>
      <c r="E113" s="5"/>
      <c r="F113" s="5"/>
      <c r="G113" s="5"/>
      <c r="H113" s="5"/>
      <c r="I113" s="5"/>
      <c r="J113" s="5" t="s">
        <v>110</v>
      </c>
      <c r="K113" s="5"/>
      <c r="L113" s="53"/>
      <c r="M113" s="53"/>
      <c r="N113" s="53"/>
      <c r="O113" s="53"/>
      <c r="P113" s="53" t="s">
        <v>110</v>
      </c>
      <c r="Q113" s="53"/>
      <c r="R113" s="53"/>
      <c r="S113" s="53"/>
      <c r="T113" s="53"/>
      <c r="U113" s="53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56"/>
      <c r="AK113" s="59"/>
      <c r="AL113" s="59" t="s">
        <v>110</v>
      </c>
      <c r="AM113" s="58"/>
      <c r="AN113" s="58" t="s">
        <v>110</v>
      </c>
      <c r="AO113" s="60" t="s">
        <v>789</v>
      </c>
      <c r="AP113" s="61" t="s">
        <v>790</v>
      </c>
    </row>
    <row r="116" spans="1:42" x14ac:dyDescent="0.25">
      <c r="A116" s="111" t="s">
        <v>811</v>
      </c>
      <c r="B116" s="111" t="s">
        <v>791</v>
      </c>
    </row>
    <row r="117" spans="1:42" x14ac:dyDescent="0.25">
      <c r="A117" s="5" t="s">
        <v>68</v>
      </c>
      <c r="B117" s="5">
        <v>70</v>
      </c>
    </row>
    <row r="118" spans="1:42" x14ac:dyDescent="0.25">
      <c r="A118" s="5" t="s">
        <v>69</v>
      </c>
      <c r="B118" s="5">
        <v>33</v>
      </c>
    </row>
    <row r="119" spans="1:42" x14ac:dyDescent="0.25">
      <c r="A119" s="5"/>
      <c r="B119" s="5"/>
    </row>
    <row r="120" spans="1:42" x14ac:dyDescent="0.25">
      <c r="A120" s="5"/>
      <c r="B120" s="5"/>
    </row>
    <row r="121" spans="1:42" x14ac:dyDescent="0.25">
      <c r="A121" s="5"/>
      <c r="B121" s="5"/>
    </row>
    <row r="122" spans="1:42" x14ac:dyDescent="0.25">
      <c r="A122" s="5"/>
      <c r="B122" s="5"/>
    </row>
    <row r="123" spans="1:42" x14ac:dyDescent="0.25">
      <c r="A123" s="5"/>
      <c r="B123" s="5"/>
    </row>
    <row r="124" spans="1:42" x14ac:dyDescent="0.25">
      <c r="A124" s="5"/>
      <c r="B124" s="114"/>
    </row>
    <row r="125" spans="1:42" x14ac:dyDescent="0.25">
      <c r="A125" s="116" t="s">
        <v>751</v>
      </c>
      <c r="B125" s="121">
        <f>SUM(B117:B124)</f>
        <v>103</v>
      </c>
    </row>
  </sheetData>
  <mergeCells count="26">
    <mergeCell ref="AO5:AO8"/>
    <mergeCell ref="AP5:AP8"/>
    <mergeCell ref="AM5:AN7"/>
    <mergeCell ref="AF6:AG7"/>
    <mergeCell ref="AH6:AI7"/>
    <mergeCell ref="V5:AI5"/>
    <mergeCell ref="AJ5:AJ8"/>
    <mergeCell ref="AK5:AL7"/>
    <mergeCell ref="V6:W7"/>
    <mergeCell ref="X6:Y7"/>
    <mergeCell ref="Z6:AA7"/>
    <mergeCell ref="AB6:AC7"/>
    <mergeCell ref="AD6:AE7"/>
    <mergeCell ref="L5:U5"/>
    <mergeCell ref="L6:M7"/>
    <mergeCell ref="N6:O7"/>
    <mergeCell ref="P6:Q7"/>
    <mergeCell ref="R6:S7"/>
    <mergeCell ref="T6:U7"/>
    <mergeCell ref="B5:K5"/>
    <mergeCell ref="A5:A8"/>
    <mergeCell ref="B6:C7"/>
    <mergeCell ref="D6:E7"/>
    <mergeCell ref="F6:G7"/>
    <mergeCell ref="H6:I7"/>
    <mergeCell ref="J6:K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DATA UMUM RESPONDEN CFD PKU</vt:lpstr>
      <vt:lpstr>KARAKTERISTIK PERJALANANAN </vt:lpstr>
      <vt:lpstr>PERSEPSI TERHADAP CFD</vt:lpstr>
      <vt:lpstr>Koding_1 Persepsi</vt:lpstr>
      <vt:lpstr>Koding_2 Data Responden</vt:lpstr>
      <vt:lpstr>Koding_3_Karakter Perjalanan</vt:lpstr>
      <vt:lpstr>PENILAIAN SILANG ANTAR VARIABEL</vt:lpstr>
      <vt:lpstr>POSTING KEGIATAN CFD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dcterms:created xsi:type="dcterms:W3CDTF">2017-02-13T05:58:44Z</dcterms:created>
  <dcterms:modified xsi:type="dcterms:W3CDTF">2019-12-11T16:34:15Z</dcterms:modified>
</cp:coreProperties>
</file>