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2E3916D-748D-4253-B778-BCEC4ED166FF}" xr6:coauthVersionLast="47" xr6:coauthVersionMax="47" xr10:uidLastSave="{00000000-0000-0000-0000-000000000000}"/>
  <bookViews>
    <workbookView xWindow="0" yWindow="0" windowWidth="20490" windowHeight="10920" xr2:uid="{E08086B7-5C35-4BA6-A442-8B99581BABC2}"/>
  </bookViews>
  <sheets>
    <sheet name="Analisa Produksi Energi 1M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C6" i="1"/>
  <c r="D6" i="1"/>
  <c r="E6" i="1"/>
  <c r="F6" i="1"/>
  <c r="B6" i="1"/>
</calcChain>
</file>

<file path=xl/sharedStrings.xml><?xml version="1.0" encoding="utf-8"?>
<sst xmlns="http://schemas.openxmlformats.org/spreadsheetml/2006/main" count="15" uniqueCount="11">
  <si>
    <t>Huide HD1000</t>
  </si>
  <si>
    <t>Leitwind 77</t>
  </si>
  <si>
    <t>Leitwind 80</t>
  </si>
  <si>
    <t>Leitwind 86</t>
  </si>
  <si>
    <t>Leitwind 90</t>
  </si>
  <si>
    <t>Sistem Sabang</t>
  </si>
  <si>
    <t>Sistem Rote</t>
  </si>
  <si>
    <t>CF</t>
  </si>
  <si>
    <t>kWh/year</t>
  </si>
  <si>
    <t>Unit</t>
  </si>
  <si>
    <t>kWh/year/Unit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</si>
</sst>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41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1" fontId="0" fillId="0" borderId="1" xfId="1" applyFont="1" applyBorder="1"/>
    <xf numFmtId="0" fontId="2" fillId="0" borderId="2" xfId="0" applyFont="1" applyBorder="1" applyAlignment="1">
      <alignment horizontal="center" vertical="center" wrapText="1"/>
    </xf>
    <xf numFmtId="164" fontId="0" fillId="0" borderId="1" xfId="1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Analisa Nilai CF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'Analisa Produksi Energi 1MW'!$B$2</c:f>
              <c:strCache>
                <c:ptCount val="1"/>
                <c:pt idx="0">
                  <c:v>Sistem Sabang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'Analisa Produksi Energi 1MW'!$B$1:$F$1</c:f>
              <c:strCache>
                <c:ptCount val="5"/>
                <c:pt idx="0">
                  <c:v>Huide HD1000</c:v>
                </c:pt>
                <c:pt idx="1">
                  <c:v>Leitwind 77</c:v>
                </c:pt>
                <c:pt idx="2">
                  <c:v>Leitwind 80</c:v>
                </c:pt>
                <c:pt idx="3">
                  <c:v>Leitwind 86</c:v>
                </c:pt>
                <c:pt idx="4">
                  <c:v>Leitwind 90</c:v>
                </c:pt>
              </c:strCache>
            </c:strRef>
          </c:cat>
          <c:val>
            <c:numRef>
              <c:f>'Analisa Produksi Energi 1MW'!$B$3:$F$3</c:f>
              <c:numCache>
                <c:formatCode>_-* #,##0.0_-;\-* #,##0.0_-;_-* "-"_-;_-@_-</c:formatCode>
                <c:ptCount val="5"/>
                <c:pt idx="0">
                  <c:v>26.4</c:v>
                </c:pt>
                <c:pt idx="1">
                  <c:v>41.4</c:v>
                </c:pt>
                <c:pt idx="2">
                  <c:v>43</c:v>
                </c:pt>
                <c:pt idx="3">
                  <c:v>45.1</c:v>
                </c:pt>
                <c:pt idx="4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0-41BB-A55B-6F0223718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2431999"/>
        <c:axId val="22436319"/>
      </c:barChart>
      <c:catAx>
        <c:axId val="224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36319"/>
        <c:crosses val="autoZero"/>
        <c:auto val="0"/>
        <c:lblAlgn val="ctr"/>
        <c:lblOffset val="100"/>
        <c:noMultiLvlLbl val="0"/>
      </c:catAx>
      <c:valAx>
        <c:axId val="2243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31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Analisa Produksi</a:t>
            </a:r>
            <a:r>
              <a:rPr lang="en-US" baseline="0"/>
              <a:t> Energi</a:t>
            </a:r>
            <a:r>
              <a:rPr lang="en-US"/>
              <a:t> (kWh/Tahun/Unit)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'Analisa Produksi Energi 1MW'!$B$2</c:f>
              <c:strCache>
                <c:ptCount val="1"/>
                <c:pt idx="0">
                  <c:v>Sistem Sabang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'Analisa Produksi Energi 1MW'!$B$1:$F$1</c:f>
              <c:strCache>
                <c:ptCount val="5"/>
                <c:pt idx="0">
                  <c:v>Huide HD1000</c:v>
                </c:pt>
                <c:pt idx="1">
                  <c:v>Leitwind 77</c:v>
                </c:pt>
                <c:pt idx="2">
                  <c:v>Leitwind 80</c:v>
                </c:pt>
                <c:pt idx="3">
                  <c:v>Leitwind 86</c:v>
                </c:pt>
                <c:pt idx="4">
                  <c:v>Leitwind 90</c:v>
                </c:pt>
              </c:strCache>
            </c:strRef>
          </c:cat>
          <c:val>
            <c:numRef>
              <c:f>'Analisa Produksi Energi 1MW'!$B$6:$F$6</c:f>
              <c:numCache>
                <c:formatCode>_(* #,##0_);_(* \(#,##0\);_(* "-"_);_(@_)</c:formatCode>
                <c:ptCount val="5"/>
                <c:pt idx="0">
                  <c:v>2313143.5714285714</c:v>
                </c:pt>
                <c:pt idx="1">
                  <c:v>3630529.6</c:v>
                </c:pt>
                <c:pt idx="2">
                  <c:v>3763130.75</c:v>
                </c:pt>
                <c:pt idx="3">
                  <c:v>3952380.25</c:v>
                </c:pt>
                <c:pt idx="4">
                  <c:v>4452205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F-4EDA-BC6E-648362F8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2431999"/>
        <c:axId val="22436319"/>
      </c:barChart>
      <c:catAx>
        <c:axId val="224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36319"/>
        <c:crosses val="autoZero"/>
        <c:auto val="0"/>
        <c:lblAlgn val="ctr"/>
        <c:lblOffset val="100"/>
        <c:noMultiLvlLbl val="0"/>
      </c:catAx>
      <c:valAx>
        <c:axId val="2243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3199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1254512</xdr:colOff>
      <xdr:row>17</xdr:row>
      <xdr:rowOff>11616</xdr:rowOff>
    </xdr:from>
    <xdr:to>
      <xdr:col>8</xdr:col>
      <xdr:colOff>581220</xdr:colOff>
      <xdr:row>31</xdr:row>
      <xdr:rowOff>125796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6899DA-0E3E-4082-ABF9-A9D462E9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116159</xdr:colOff>
      <xdr:row>17</xdr:row>
      <xdr:rowOff>11616</xdr:rowOff>
    </xdr:from>
    <xdr:to>
      <xdr:col>3</xdr:col>
      <xdr:colOff>1048815</xdr:colOff>
      <xdr:row>31</xdr:row>
      <xdr:rowOff>125796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678654-03D9-4B19-A1CB-F9718FC4A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8CBE-AEE7-4C76-BD02-A8E010BDD084}">
  <dimension ref="A1:F14"/>
  <sheetViews>
    <sheetView tabSelected="1" zoomScale="82" workbookViewId="0">
      <selection activeCell="J12" sqref="J12"/>
    </sheetView>
  </sheetViews>
  <sheetFormatPr defaultRowHeight="15" x14ac:dyDescent="0.25"/>
  <cols>
    <col min="1" max="1" width="14.42578125" bestFit="1" customWidth="1"/>
    <col min="2" max="6" width="20.140625" customWidth="1"/>
  </cols>
  <sheetData>
    <row r="1" spans="1:6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B2" s="2" t="s">
        <v>5</v>
      </c>
      <c r="C2" s="2"/>
      <c r="D2" s="2"/>
      <c r="E2" s="2"/>
      <c r="F2" s="2"/>
    </row>
    <row r="3" spans="1:6" x14ac:dyDescent="0.25">
      <c r="A3" s="3" t="s">
        <v>7</v>
      </c>
      <c r="B3" s="6">
        <v>26.4</v>
      </c>
      <c r="C3" s="6">
        <v>41.4</v>
      </c>
      <c r="D3" s="6">
        <v>43</v>
      </c>
      <c r="E3" s="6">
        <v>45.1</v>
      </c>
      <c r="F3" s="6">
        <v>50.8</v>
      </c>
    </row>
    <row r="4" spans="1:6" x14ac:dyDescent="0.25">
      <c r="A4" s="3" t="s">
        <v>8</v>
      </c>
      <c r="B4" s="4">
        <v>16192005</v>
      </c>
      <c r="C4" s="4">
        <v>18152648</v>
      </c>
      <c r="D4" s="4">
        <v>15052523</v>
      </c>
      <c r="E4" s="4">
        <v>15809521</v>
      </c>
      <c r="F4" s="4">
        <v>17808820</v>
      </c>
    </row>
    <row r="5" spans="1:6" x14ac:dyDescent="0.25">
      <c r="A5" s="3" t="s">
        <v>9</v>
      </c>
      <c r="B5" s="3">
        <v>7</v>
      </c>
      <c r="C5" s="3">
        <v>5</v>
      </c>
      <c r="D5" s="3">
        <v>4</v>
      </c>
      <c r="E5" s="3">
        <v>4</v>
      </c>
      <c r="F5" s="3">
        <v>4</v>
      </c>
    </row>
    <row r="6" spans="1:6" x14ac:dyDescent="0.25">
      <c r="A6" s="3" t="s">
        <v>10</v>
      </c>
      <c r="B6" s="4">
        <f>B4/B5</f>
        <v>2313143.5714285714</v>
      </c>
      <c r="C6" s="4">
        <f t="shared" ref="C6:F6" si="0">C4/C5</f>
        <v>3630529.6</v>
      </c>
      <c r="D6" s="4">
        <f t="shared" si="0"/>
        <v>3763130.75</v>
      </c>
      <c r="E6" s="4">
        <f t="shared" si="0"/>
        <v>3952380.25</v>
      </c>
      <c r="F6" s="4">
        <f t="shared" si="0"/>
        <v>4452205</v>
      </c>
    </row>
    <row r="7" spans="1:6" x14ac:dyDescent="0.25">
      <c r="B7" s="1">
        <v>2313143.57142857</v>
      </c>
      <c r="C7" s="1">
        <v>3630529.6</v>
      </c>
      <c r="D7" s="1">
        <v>3763130.75</v>
      </c>
      <c r="E7" s="1">
        <v>3952380.25</v>
      </c>
      <c r="F7" s="1">
        <v>4452205</v>
      </c>
    </row>
    <row r="9" spans="1:6" x14ac:dyDescent="0.25">
      <c r="B9" s="5" t="s">
        <v>6</v>
      </c>
    </row>
    <row r="10" spans="1:6" x14ac:dyDescent="0.25">
      <c r="A10" s="3" t="s">
        <v>7</v>
      </c>
      <c r="B10" s="6">
        <v>34.4</v>
      </c>
      <c r="C10" s="6">
        <v>50.2</v>
      </c>
      <c r="D10" s="6">
        <v>51.8</v>
      </c>
      <c r="E10" s="6">
        <v>54</v>
      </c>
      <c r="F10" s="6">
        <v>59.5</v>
      </c>
    </row>
    <row r="11" spans="1:6" x14ac:dyDescent="0.25">
      <c r="A11" s="3" t="s">
        <v>8</v>
      </c>
      <c r="B11" s="4">
        <v>15072662</v>
      </c>
      <c r="C11" s="4">
        <v>17605344</v>
      </c>
      <c r="D11" s="4">
        <v>18151671</v>
      </c>
      <c r="E11" s="4">
        <v>18916058</v>
      </c>
      <c r="F11" s="4">
        <v>15625950</v>
      </c>
    </row>
    <row r="12" spans="1:6" x14ac:dyDescent="0.25">
      <c r="A12" s="3" t="s">
        <v>9</v>
      </c>
      <c r="B12" s="3">
        <v>5</v>
      </c>
      <c r="C12" s="3">
        <v>4</v>
      </c>
      <c r="D12" s="3">
        <v>4</v>
      </c>
      <c r="E12" s="3">
        <v>4</v>
      </c>
      <c r="F12" s="3">
        <v>3</v>
      </c>
    </row>
    <row r="13" spans="1:6" x14ac:dyDescent="0.25">
      <c r="A13" s="3" t="s">
        <v>10</v>
      </c>
      <c r="B13" s="4">
        <f>B11/B12</f>
        <v>3014532.4</v>
      </c>
      <c r="C13" s="4">
        <f t="shared" ref="C13" si="1">C11/C12</f>
        <v>4401336</v>
      </c>
      <c r="D13" s="4">
        <f t="shared" ref="D13" si="2">D11/D12</f>
        <v>4537917.75</v>
      </c>
      <c r="E13" s="4">
        <f t="shared" ref="E13" si="3">E11/E12</f>
        <v>4729014.5</v>
      </c>
      <c r="F13" s="4">
        <f t="shared" ref="F13" si="4">F11/F12</f>
        <v>5208650</v>
      </c>
    </row>
    <row r="14" spans="1:6" x14ac:dyDescent="0.25">
      <c r="B14" s="4">
        <v>3014532.4</v>
      </c>
      <c r="C14" s="4">
        <v>4401336</v>
      </c>
      <c r="D14" s="4">
        <v>4537917.75</v>
      </c>
      <c r="E14" s="4">
        <v>4729014.5</v>
      </c>
      <c r="F14" s="4">
        <v>5208650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Analisa Produksi Energi 1MW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2023-05-07T19:10:09Z</dcterms:created>
  <dcterms:modified xsi:type="dcterms:W3CDTF">2023-06-21T07:16:26Z</dcterms:modified>
</cp:coreProperties>
</file>